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600" windowHeight="8985"/>
  </bookViews>
  <sheets>
    <sheet name="ESTIMASI BIAYA" sheetId="4" r:id="rId1"/>
    <sheet name="JADWAL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4" l="1"/>
  <c r="F9" i="4" l="1"/>
  <c r="F8" i="4"/>
  <c r="F7" i="4"/>
  <c r="F14" i="4"/>
  <c r="H14" i="4" s="1"/>
  <c r="F13" i="4"/>
  <c r="H13" i="4" s="1"/>
  <c r="F12" i="4"/>
  <c r="H12" i="4" s="1"/>
  <c r="F11" i="4"/>
  <c r="F10" i="4"/>
  <c r="H10" i="4" s="1"/>
  <c r="H8" i="4"/>
  <c r="F15" i="4" l="1"/>
  <c r="H11" i="4"/>
  <c r="H15" i="4" s="1"/>
</calcChain>
</file>

<file path=xl/sharedStrings.xml><?xml version="1.0" encoding="utf-8"?>
<sst xmlns="http://schemas.openxmlformats.org/spreadsheetml/2006/main" count="63" uniqueCount="39">
  <si>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</si>
  <si>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</si>
  <si>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</si>
  <si>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</si>
  <si>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</si>
  <si>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</si>
  <si>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</si>
  <si>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</si>
  <si>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</si>
  <si>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</si>
  <si>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</si>
  <si>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</si>
  <si>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</si>
  <si>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</si>
  <si>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</si>
  <si>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</si>
  <si>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</si>
  <si>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</si>
  <si>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CAB ;</t>
  </si>
  <si>
    <t>BULAN ;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</si>
  <si>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</si>
  <si>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</si>
  <si>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</si>
  <si>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</si>
  <si>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</si>
  <si>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</si>
  <si>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</si>
  <si>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</si>
  <si>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</si>
  <si>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</si>
  <si>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</si>
  <si>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</si>
  <si>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SMG</t>
  </si>
  <si>
    <t>GOORI SWALAYAN</t>
  </si>
  <si>
    <t>SM. ANEKA JAYA NGALIYAN</t>
  </si>
  <si>
    <t>SM. ANEKA JAYA MANGKANG</t>
  </si>
  <si>
    <t>TANGGAL</t>
  </si>
  <si>
    <t>TEMPAT</t>
  </si>
  <si>
    <t>JADWAL SAMPLING BUBUR KACANG IJO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</si>
</sst>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17" fontId="2" fillId="0" borderId="0" xfId="0" applyNumberFormat="1" applyFont="1"/>
    <xf numFmtId="14" fontId="0" fillId="0" borderId="1" xfId="0" applyNumberForma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D21" sqref="D21"/>
    </sheetView>
  </sheetViews>
  <sheetFormatPr defaultRowHeight="15" x14ac:dyDescent="0.25"/>
  <cols>
    <col min="1" max="1" width="10.28515625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34.5703125" customWidth="1"/>
  </cols>
  <sheetData>
    <row r="2" spans="1:9" ht="18.75" x14ac:dyDescent="0.3">
      <c r="A2" s="1" t="s">
        <v>0</v>
      </c>
    </row>
    <row r="3" spans="1:9" ht="18.75" x14ac:dyDescent="0.3">
      <c r="A3" s="1" t="s">
        <v>18</v>
      </c>
      <c r="B3" s="1" t="s">
        <v>32</v>
      </c>
    </row>
    <row r="4" spans="1:9" ht="18.75" x14ac:dyDescent="0.3">
      <c r="A4" s="1" t="s">
        <v>19</v>
      </c>
      <c r="B4" s="14">
        <v>43891</v>
      </c>
    </row>
    <row r="6" spans="1:9" ht="24.75" customHeight="1" x14ac:dyDescent="0.25">
      <c r="A6" s="2" t="s">
        <v>1</v>
      </c>
      <c r="B6" s="2" t="s">
        <v>2</v>
      </c>
      <c r="C6" s="2" t="s">
        <v>14</v>
      </c>
      <c r="D6" s="2" t="s">
        <v>3</v>
      </c>
      <c r="E6" s="2" t="s">
        <v>13</v>
      </c>
      <c r="F6" s="7" t="s">
        <v>16</v>
      </c>
      <c r="G6" s="7" t="s">
        <v>12</v>
      </c>
      <c r="H6" s="7" t="s">
        <v>17</v>
      </c>
      <c r="I6" s="7" t="s">
        <v>15</v>
      </c>
    </row>
    <row r="7" spans="1:9" x14ac:dyDescent="0.25">
      <c r="A7" s="3">
        <v>1</v>
      </c>
      <c r="B7" s="3" t="s">
        <v>4</v>
      </c>
      <c r="C7" s="3" t="s">
        <v>11</v>
      </c>
      <c r="D7" s="4">
        <v>200000</v>
      </c>
      <c r="E7" s="4">
        <v>1</v>
      </c>
      <c r="F7" s="8">
        <f t="shared" ref="F7:F9" si="0">+E7*D7</f>
        <v>200000</v>
      </c>
      <c r="G7" s="3"/>
      <c r="H7" s="8">
        <f>+G7*F7*D7</f>
        <v>0</v>
      </c>
      <c r="I7" s="3" t="s">
        <v>24</v>
      </c>
    </row>
    <row r="8" spans="1:9" x14ac:dyDescent="0.25">
      <c r="A8" s="3">
        <v>2</v>
      </c>
      <c r="B8" s="3" t="s">
        <v>5</v>
      </c>
      <c r="C8" s="3" t="s">
        <v>11</v>
      </c>
      <c r="D8" s="4">
        <v>10000</v>
      </c>
      <c r="E8" s="4">
        <v>1</v>
      </c>
      <c r="F8" s="8">
        <f t="shared" si="0"/>
        <v>10000</v>
      </c>
      <c r="G8" s="3"/>
      <c r="H8" s="8">
        <f t="shared" ref="H8" si="1">+G8*F8*D8</f>
        <v>0</v>
      </c>
      <c r="I8" s="3" t="s">
        <v>24</v>
      </c>
    </row>
    <row r="9" spans="1:9" x14ac:dyDescent="0.25">
      <c r="A9" s="3">
        <v>3</v>
      </c>
      <c r="B9" s="3" t="s">
        <v>20</v>
      </c>
      <c r="C9" s="3" t="s">
        <v>11</v>
      </c>
      <c r="D9" s="4">
        <v>30000</v>
      </c>
      <c r="E9" s="4">
        <v>1</v>
      </c>
      <c r="F9" s="8">
        <f t="shared" si="0"/>
        <v>30000</v>
      </c>
      <c r="G9" s="3"/>
      <c r="H9" s="8"/>
      <c r="I9" s="3" t="s">
        <v>24</v>
      </c>
    </row>
    <row r="10" spans="1:9" x14ac:dyDescent="0.25">
      <c r="A10" s="3">
        <v>4</v>
      </c>
      <c r="B10" s="3" t="s">
        <v>6</v>
      </c>
      <c r="C10" s="3" t="s">
        <v>11</v>
      </c>
      <c r="D10" s="4">
        <v>120</v>
      </c>
      <c r="E10" s="4">
        <v>100</v>
      </c>
      <c r="F10" s="8">
        <f>+E10*D10</f>
        <v>12000</v>
      </c>
      <c r="G10" s="3">
        <v>19</v>
      </c>
      <c r="H10" s="8">
        <f>+G10*F10</f>
        <v>228000</v>
      </c>
      <c r="I10" s="3" t="s">
        <v>28</v>
      </c>
    </row>
    <row r="11" spans="1:9" x14ac:dyDescent="0.25">
      <c r="A11" s="3">
        <v>5</v>
      </c>
      <c r="B11" s="3" t="s">
        <v>7</v>
      </c>
      <c r="C11" s="3" t="s">
        <v>11</v>
      </c>
      <c r="D11" s="4">
        <v>80</v>
      </c>
      <c r="E11" s="4">
        <v>100</v>
      </c>
      <c r="F11" s="8">
        <f t="shared" ref="F11:F14" si="2">+E11*D11</f>
        <v>8000</v>
      </c>
      <c r="G11" s="3">
        <v>19</v>
      </c>
      <c r="H11" s="8">
        <f t="shared" ref="H11:H14" si="3">+G11*F11</f>
        <v>152000</v>
      </c>
      <c r="I11" s="3" t="s">
        <v>29</v>
      </c>
    </row>
    <row r="12" spans="1:9" x14ac:dyDescent="0.25">
      <c r="A12" s="3">
        <v>6</v>
      </c>
      <c r="B12" s="3" t="s">
        <v>10</v>
      </c>
      <c r="C12" s="3" t="s">
        <v>21</v>
      </c>
      <c r="D12" s="9">
        <v>150000</v>
      </c>
      <c r="E12" s="9">
        <v>1</v>
      </c>
      <c r="F12" s="10">
        <f t="shared" si="2"/>
        <v>150000</v>
      </c>
      <c r="G12" s="3">
        <v>19</v>
      </c>
      <c r="H12" s="8">
        <f t="shared" si="3"/>
        <v>2850000</v>
      </c>
      <c r="I12" s="3" t="s">
        <v>26</v>
      </c>
    </row>
    <row r="13" spans="1:9" x14ac:dyDescent="0.25">
      <c r="A13" s="3">
        <v>7</v>
      </c>
      <c r="B13" s="5" t="s">
        <v>9</v>
      </c>
      <c r="C13" s="5" t="s">
        <v>11</v>
      </c>
      <c r="D13" s="11">
        <v>2300</v>
      </c>
      <c r="E13" s="11">
        <v>10</v>
      </c>
      <c r="F13" s="10">
        <f t="shared" si="2"/>
        <v>23000</v>
      </c>
      <c r="G13" s="3">
        <v>19</v>
      </c>
      <c r="H13" s="8">
        <f t="shared" si="3"/>
        <v>437000</v>
      </c>
      <c r="I13" s="3" t="s">
        <v>27</v>
      </c>
    </row>
    <row r="14" spans="1:9" x14ac:dyDescent="0.25">
      <c r="A14" s="3">
        <v>8</v>
      </c>
      <c r="B14" s="5" t="s">
        <v>22</v>
      </c>
      <c r="C14" s="5" t="s">
        <v>23</v>
      </c>
      <c r="D14" s="11">
        <v>110000</v>
      </c>
      <c r="E14" s="11">
        <v>1</v>
      </c>
      <c r="F14" s="10">
        <f t="shared" si="2"/>
        <v>110000</v>
      </c>
      <c r="G14" s="3">
        <v>19</v>
      </c>
      <c r="H14" s="8">
        <f t="shared" si="3"/>
        <v>2090000</v>
      </c>
      <c r="I14" s="3" t="s">
        <v>25</v>
      </c>
    </row>
    <row r="15" spans="1:9" x14ac:dyDescent="0.25">
      <c r="A15" s="3"/>
      <c r="B15" s="5" t="s">
        <v>8</v>
      </c>
      <c r="C15" s="5"/>
      <c r="D15" s="9"/>
      <c r="E15" s="9"/>
      <c r="F15" s="6">
        <f>SUM(F10:F14)</f>
        <v>303000</v>
      </c>
      <c r="G15" s="9"/>
      <c r="H15" s="12">
        <f>SUM(H7:H14)</f>
        <v>5757000</v>
      </c>
      <c r="I15" s="13" t="s">
        <v>31</v>
      </c>
    </row>
    <row r="16" spans="1:9" x14ac:dyDescent="0.25">
      <c r="F16" t="s">
        <v>30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14" sqref="F14"/>
    </sheetView>
  </sheetViews>
  <sheetFormatPr defaultRowHeight="15" x14ac:dyDescent="0.25"/>
  <cols>
    <col min="1" max="1" width="6.28515625" customWidth="1"/>
    <col min="2" max="2" width="13.28515625" customWidth="1"/>
    <col min="3" max="3" width="41.28515625" customWidth="1"/>
  </cols>
  <sheetData>
    <row r="1" spans="1:3" ht="15.75" x14ac:dyDescent="0.25">
      <c r="B1" s="16" t="s">
        <v>38</v>
      </c>
    </row>
    <row r="2" spans="1:3" x14ac:dyDescent="0.25">
      <c r="A2" s="3" t="s">
        <v>1</v>
      </c>
      <c r="B2" s="3" t="s">
        <v>36</v>
      </c>
      <c r="C2" s="3" t="s">
        <v>37</v>
      </c>
    </row>
    <row r="3" spans="1:3" x14ac:dyDescent="0.25">
      <c r="A3" s="3">
        <v>1</v>
      </c>
      <c r="B3" s="15">
        <v>43899</v>
      </c>
      <c r="C3" s="3" t="s">
        <v>33</v>
      </c>
    </row>
    <row r="4" spans="1:3" x14ac:dyDescent="0.25">
      <c r="A4" s="3">
        <v>2</v>
      </c>
      <c r="B4" s="15">
        <v>43900</v>
      </c>
      <c r="C4" s="3" t="s">
        <v>33</v>
      </c>
    </row>
    <row r="5" spans="1:3" x14ac:dyDescent="0.25">
      <c r="A5" s="3">
        <v>3</v>
      </c>
      <c r="B5" s="15">
        <v>43901</v>
      </c>
      <c r="C5" s="3" t="s">
        <v>33</v>
      </c>
    </row>
    <row r="6" spans="1:3" x14ac:dyDescent="0.25">
      <c r="A6" s="3">
        <v>4</v>
      </c>
      <c r="B6" s="15">
        <v>43902</v>
      </c>
      <c r="C6" s="3" t="s">
        <v>34</v>
      </c>
    </row>
    <row r="7" spans="1:3" x14ac:dyDescent="0.25">
      <c r="A7" s="3">
        <v>5</v>
      </c>
      <c r="B7" s="15">
        <v>43903</v>
      </c>
      <c r="C7" s="3" t="s">
        <v>34</v>
      </c>
    </row>
    <row r="8" spans="1:3" x14ac:dyDescent="0.25">
      <c r="A8" s="3">
        <v>6</v>
      </c>
      <c r="B8" s="15">
        <v>43904</v>
      </c>
      <c r="C8" s="3" t="s">
        <v>34</v>
      </c>
    </row>
    <row r="9" spans="1:3" x14ac:dyDescent="0.25">
      <c r="A9" s="3">
        <v>7</v>
      </c>
      <c r="B9" s="15">
        <v>43906</v>
      </c>
      <c r="C9" s="3" t="s">
        <v>35</v>
      </c>
    </row>
    <row r="10" spans="1:3" x14ac:dyDescent="0.25">
      <c r="A10" s="3">
        <v>8</v>
      </c>
      <c r="B10" s="15">
        <v>43907</v>
      </c>
      <c r="C10" s="3" t="s">
        <v>35</v>
      </c>
    </row>
    <row r="11" spans="1:3" x14ac:dyDescent="0.25">
      <c r="A11" s="3">
        <v>9</v>
      </c>
      <c r="B11" s="15">
        <v>43908</v>
      </c>
      <c r="C11" s="3" t="s">
        <v>35</v>
      </c>
    </row>
    <row r="12" spans="1:3" x14ac:dyDescent="0.25">
      <c r="A12" s="3">
        <v>10</v>
      </c>
      <c r="B12" s="15">
        <v>43909</v>
      </c>
      <c r="C12" s="3" t="s">
        <v>33</v>
      </c>
    </row>
    <row r="13" spans="1:3" x14ac:dyDescent="0.25">
      <c r="A13" s="3">
        <v>11</v>
      </c>
      <c r="B13" s="15">
        <v>43910</v>
      </c>
      <c r="C13" s="3" t="s">
        <v>33</v>
      </c>
    </row>
    <row r="14" spans="1:3" x14ac:dyDescent="0.25">
      <c r="A14" s="3">
        <v>12</v>
      </c>
      <c r="B14" s="15">
        <v>43911</v>
      </c>
      <c r="C14" s="3" t="s">
        <v>33</v>
      </c>
    </row>
    <row r="15" spans="1:3" x14ac:dyDescent="0.25">
      <c r="A15" s="3">
        <v>13</v>
      </c>
      <c r="B15" s="15">
        <v>43913</v>
      </c>
      <c r="C15" s="3" t="s">
        <v>34</v>
      </c>
    </row>
    <row r="16" spans="1:3" x14ac:dyDescent="0.25">
      <c r="A16" s="3">
        <v>14</v>
      </c>
      <c r="B16" s="15">
        <v>43914</v>
      </c>
      <c r="C16" s="3" t="s">
        <v>34</v>
      </c>
    </row>
    <row r="17" spans="1:3" x14ac:dyDescent="0.25">
      <c r="A17" s="3">
        <v>15</v>
      </c>
      <c r="B17" s="15">
        <v>43916</v>
      </c>
      <c r="C17" s="3" t="s">
        <v>34</v>
      </c>
    </row>
    <row r="18" spans="1:3" x14ac:dyDescent="0.25">
      <c r="A18" s="3">
        <v>16</v>
      </c>
      <c r="B18" s="15">
        <v>43917</v>
      </c>
      <c r="C18" s="3" t="s">
        <v>35</v>
      </c>
    </row>
    <row r="19" spans="1:3" x14ac:dyDescent="0.25">
      <c r="A19" s="3">
        <v>17</v>
      </c>
      <c r="B19" s="15">
        <v>43918</v>
      </c>
      <c r="C19" s="3" t="s">
        <v>35</v>
      </c>
    </row>
    <row r="20" spans="1:3" x14ac:dyDescent="0.25">
      <c r="A20" s="3">
        <v>18</v>
      </c>
      <c r="B20" s="15">
        <v>43920</v>
      </c>
      <c r="C20" s="3" t="s">
        <v>33</v>
      </c>
    </row>
    <row r="21" spans="1:3" x14ac:dyDescent="0.25">
      <c r="A21" s="3">
        <v>19</v>
      </c>
      <c r="B21" s="15">
        <v>43921</v>
      </c>
      <c r="C21" s="3" t="s">
        <v>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 BIAYA</vt:lpstr>
      <vt:lpstr>JADWAL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LENOVO</cp:lastModifiedBy>
  <dcterms:created xsi:type="dcterms:W3CDTF">2019-12-03T02:27:06Z</dcterms:created>
  <dcterms:modified xsi:type="dcterms:W3CDTF">2020-03-03T14:05:36Z</dcterms:modified>
</cp:coreProperties>
</file>