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9" i="1" l="1"/>
  <c r="I8" i="1"/>
  <c r="I7" i="1"/>
  <c r="I14" i="1" l="1"/>
  <c r="G14" i="1"/>
  <c r="I13" i="1"/>
  <c r="G13" i="1"/>
  <c r="G12" i="1"/>
  <c r="I12" i="1" s="1"/>
  <c r="G11" i="1"/>
  <c r="I11" i="1" s="1"/>
  <c r="G10" i="1"/>
  <c r="G16" i="1" s="1"/>
  <c r="G9" i="1"/>
  <c r="G8" i="1"/>
  <c r="G7" i="1"/>
  <c r="I10" i="1" l="1"/>
  <c r="I16" i="1" s="1"/>
</calcChain>
</file>

<file path=xl/sharedStrings.xml><?xml version="1.0" encoding="utf-8"?>
<sst xmlns="http://schemas.openxmlformats.org/spreadsheetml/2006/main" count="44" uniqueCount="35">
  <si>
    <t>KEBUTUHAN  PROGRAM SAMPLING BUBUR KACANG IJO DI SUPERMARKET</t>
  </si>
  <si>
    <t>CAB ;</t>
  </si>
  <si>
    <t>BULAN ;</t>
  </si>
  <si>
    <t>NO</t>
  </si>
  <si>
    <t>ALAT SAMPLING</t>
  </si>
  <si>
    <t>SATUAN/UNIT</t>
  </si>
  <si>
    <t>HARGA SATUAN</t>
  </si>
  <si>
    <t>KEBUTUHAN/EVENT</t>
  </si>
  <si>
    <t>TTL BUDGET/ EVENT</t>
  </si>
  <si>
    <t>TTL HR KERJA EVENT</t>
  </si>
  <si>
    <t>KETERANGAN</t>
  </si>
  <si>
    <t>1 PCS TERMOS 10 LITER</t>
  </si>
  <si>
    <t>PCS</t>
  </si>
  <si>
    <t>sekali beli</t>
  </si>
  <si>
    <t>1 PCS CENTONG</t>
  </si>
  <si>
    <t>1 PCS NAMPAN</t>
  </si>
  <si>
    <t>100 PCS CUP</t>
  </si>
  <si>
    <t>harga variasi maks 15rb/100cup</t>
  </si>
  <si>
    <t>100 SENDOK KECIL</t>
  </si>
  <si>
    <t>harga variasi maks 10rb/100sendok</t>
  </si>
  <si>
    <t>bubur kcg ijo siap makan</t>
  </si>
  <si>
    <t xml:space="preserve">SANTAN TCA 65 </t>
  </si>
  <si>
    <t>1 tca utk 10 cup, 10 tca utk 100 cup</t>
  </si>
  <si>
    <t>PERSON SPG</t>
  </si>
  <si>
    <t>ORG</t>
  </si>
  <si>
    <t>TOTAL</t>
  </si>
  <si>
    <t>spg wajid pake clemek</t>
  </si>
  <si>
    <t>KACANG IJO</t>
  </si>
  <si>
    <t>PAKET BUBUR/ EVENT</t>
  </si>
  <si>
    <t>KUDUS</t>
  </si>
  <si>
    <t>FEBUARI - 2020</t>
  </si>
  <si>
    <t>TTL BUDGET</t>
  </si>
  <si>
    <t>BIAYA LAIN - LAIN</t>
  </si>
  <si>
    <t>-</t>
  </si>
  <si>
    <t>(budget 308rb, no 4-8)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</si>
</sst>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164" fontId="1" fillId="0" borderId="1" xfId="1" applyNumberFormat="1" applyFont="1" applyBorder="1"/>
    <xf numFmtId="164" fontId="2" fillId="2" borderId="1" xfId="1" applyNumberFormat="1" applyFont="1" applyFill="1" applyBorder="1"/>
    <xf numFmtId="0" fontId="2" fillId="0" borderId="1" xfId="0" applyFont="1" applyBorder="1"/>
    <xf numFmtId="164" fontId="1" fillId="2" borderId="1" xfId="1" applyNumberFormat="1" applyFont="1" applyFill="1" applyBorder="1"/>
    <xf numFmtId="164" fontId="2" fillId="3" borderId="1" xfId="1" applyNumberFormat="1" applyFont="1" applyFill="1" applyBorder="1"/>
    <xf numFmtId="164" fontId="0" fillId="3" borderId="1" xfId="0" applyNumberFormat="1" applyFill="1" applyBorder="1"/>
    <xf numFmtId="0" fontId="0" fillId="3" borderId="1" xfId="0" applyFill="1" applyBorder="1"/>
    <xf numFmtId="0" fontId="0" fillId="0" borderId="1" xfId="0" applyFont="1" applyBorder="1"/>
    <xf numFmtId="164" fontId="0" fillId="0" borderId="1" xfId="0" applyNumberFormat="1" applyFont="1" applyBorder="1"/>
    <xf numFmtId="164" fontId="0" fillId="2" borderId="1" xfId="0" applyNumberFormat="1" applyFont="1" applyFill="1" applyBorder="1"/>
    <xf numFmtId="0" fontId="0" fillId="2" borderId="1" xfId="0" applyFont="1" applyFill="1" applyBorder="1"/>
    <xf numFmtId="164" fontId="0" fillId="2" borderId="1" xfId="1" applyNumberFormat="1" applyFont="1" applyFill="1" applyBorder="1"/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/>
  </sheetViews>
  <sheetFormatPr defaultRowHeight="15" x14ac:dyDescent="0.25"/>
  <cols>
    <col min="1" max="1" width="12.42578125" customWidth="1"/>
    <col min="2" max="2" width="6" customWidth="1"/>
    <col min="3" max="3" width="21.140625" bestFit="1" customWidth="1"/>
    <col min="4" max="4" width="20.28515625" bestFit="1" customWidth="1"/>
    <col min="5" max="5" width="20.28515625" customWidth="1"/>
    <col min="6" max="6" width="19" bestFit="1" customWidth="1"/>
    <col min="7" max="7" width="17.85546875" bestFit="1" customWidth="1"/>
    <col min="8" max="8" width="10.85546875" customWidth="1"/>
    <col min="9" max="9" width="16.42578125" bestFit="1" customWidth="1"/>
    <col min="10" max="10" width="34.5703125" customWidth="1"/>
  </cols>
  <sheetData>
    <row r="1" spans="1:10" ht="18.75" x14ac:dyDescent="0.3">
      <c r="A1" s="1" t="s">
        <v>0</v>
      </c>
    </row>
    <row r="2" spans="1:10" ht="18.75" x14ac:dyDescent="0.3">
      <c r="A2" s="1" t="s">
        <v>1</v>
      </c>
      <c r="B2" s="17" t="s">
        <v>29</v>
      </c>
      <c r="C2" s="17"/>
    </row>
    <row r="3" spans="1:10" ht="18.75" x14ac:dyDescent="0.3">
      <c r="A3" s="1" t="s">
        <v>2</v>
      </c>
      <c r="B3" s="17" t="s">
        <v>30</v>
      </c>
      <c r="C3" s="17"/>
    </row>
    <row r="6" spans="1:10" x14ac:dyDescent="0.25"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3" t="s">
        <v>8</v>
      </c>
      <c r="H6" s="3" t="s">
        <v>9</v>
      </c>
      <c r="I6" s="3" t="s">
        <v>31</v>
      </c>
      <c r="J6" s="3" t="s">
        <v>10</v>
      </c>
    </row>
    <row r="7" spans="1:10" x14ac:dyDescent="0.25">
      <c r="B7" s="4">
        <v>1</v>
      </c>
      <c r="C7" s="12" t="s">
        <v>11</v>
      </c>
      <c r="D7" s="12" t="s">
        <v>12</v>
      </c>
      <c r="E7" s="5">
        <v>200000</v>
      </c>
      <c r="F7" s="5">
        <v>1</v>
      </c>
      <c r="G7" s="13">
        <f t="shared" ref="G7:G9" si="0">+F7*E7</f>
        <v>200000</v>
      </c>
      <c r="H7" s="12">
        <v>14</v>
      </c>
      <c r="I7" s="13">
        <f>G7</f>
        <v>200000</v>
      </c>
      <c r="J7" s="12" t="s">
        <v>13</v>
      </c>
    </row>
    <row r="8" spans="1:10" x14ac:dyDescent="0.25">
      <c r="B8" s="4">
        <v>2</v>
      </c>
      <c r="C8" s="12" t="s">
        <v>14</v>
      </c>
      <c r="D8" s="12" t="s">
        <v>12</v>
      </c>
      <c r="E8" s="5">
        <v>10000</v>
      </c>
      <c r="F8" s="5">
        <v>1</v>
      </c>
      <c r="G8" s="13">
        <f t="shared" si="0"/>
        <v>10000</v>
      </c>
      <c r="H8" s="12">
        <v>14</v>
      </c>
      <c r="I8" s="13">
        <f>G8</f>
        <v>10000</v>
      </c>
      <c r="J8" s="12" t="s">
        <v>13</v>
      </c>
    </row>
    <row r="9" spans="1:10" x14ac:dyDescent="0.25">
      <c r="B9" s="4">
        <v>3</v>
      </c>
      <c r="C9" s="12" t="s">
        <v>15</v>
      </c>
      <c r="D9" s="12" t="s">
        <v>12</v>
      </c>
      <c r="E9" s="5">
        <v>30000</v>
      </c>
      <c r="F9" s="5">
        <v>1</v>
      </c>
      <c r="G9" s="13">
        <f t="shared" si="0"/>
        <v>30000</v>
      </c>
      <c r="H9" s="15">
        <v>14</v>
      </c>
      <c r="I9" s="13">
        <f>G9</f>
        <v>30000</v>
      </c>
      <c r="J9" s="12" t="s">
        <v>13</v>
      </c>
    </row>
    <row r="10" spans="1:10" x14ac:dyDescent="0.25">
      <c r="B10" s="4">
        <v>4</v>
      </c>
      <c r="C10" s="12" t="s">
        <v>16</v>
      </c>
      <c r="D10" s="12" t="s">
        <v>12</v>
      </c>
      <c r="E10" s="5">
        <v>150</v>
      </c>
      <c r="F10" s="5">
        <v>100</v>
      </c>
      <c r="G10" s="13">
        <f>+F10*E10</f>
        <v>15000</v>
      </c>
      <c r="H10" s="15">
        <v>14</v>
      </c>
      <c r="I10" s="13">
        <f>+H10*G10</f>
        <v>210000</v>
      </c>
      <c r="J10" s="12" t="s">
        <v>17</v>
      </c>
    </row>
    <row r="11" spans="1:10" x14ac:dyDescent="0.25">
      <c r="B11" s="4">
        <v>5</v>
      </c>
      <c r="C11" s="12" t="s">
        <v>18</v>
      </c>
      <c r="D11" s="12" t="s">
        <v>12</v>
      </c>
      <c r="E11" s="5">
        <v>100</v>
      </c>
      <c r="F11" s="5">
        <v>100</v>
      </c>
      <c r="G11" s="13">
        <f t="shared" ref="G11:G14" si="1">+F11*E11</f>
        <v>10000</v>
      </c>
      <c r="H11" s="12">
        <v>14</v>
      </c>
      <c r="I11" s="13">
        <f t="shared" ref="I11:I15" si="2">+H11*G11</f>
        <v>140000</v>
      </c>
      <c r="J11" s="12" t="s">
        <v>19</v>
      </c>
    </row>
    <row r="12" spans="1:10" x14ac:dyDescent="0.25">
      <c r="B12" s="4">
        <v>6</v>
      </c>
      <c r="C12" s="12" t="s">
        <v>27</v>
      </c>
      <c r="D12" s="12" t="s">
        <v>28</v>
      </c>
      <c r="E12" s="8">
        <v>150000</v>
      </c>
      <c r="F12" s="8">
        <v>1</v>
      </c>
      <c r="G12" s="14">
        <f t="shared" si="1"/>
        <v>150000</v>
      </c>
      <c r="H12" s="15">
        <v>14</v>
      </c>
      <c r="I12" s="13">
        <f t="shared" si="2"/>
        <v>2100000</v>
      </c>
      <c r="J12" s="12" t="s">
        <v>20</v>
      </c>
    </row>
    <row r="13" spans="1:10" x14ac:dyDescent="0.25">
      <c r="B13" s="4">
        <v>7</v>
      </c>
      <c r="C13" s="12" t="s">
        <v>21</v>
      </c>
      <c r="D13" s="12" t="s">
        <v>12</v>
      </c>
      <c r="E13" s="8">
        <v>2300</v>
      </c>
      <c r="F13" s="8">
        <v>10</v>
      </c>
      <c r="G13" s="14">
        <f t="shared" si="1"/>
        <v>23000</v>
      </c>
      <c r="H13" s="15">
        <v>14</v>
      </c>
      <c r="I13" s="13">
        <f t="shared" si="2"/>
        <v>322000</v>
      </c>
      <c r="J13" s="12" t="s">
        <v>22</v>
      </c>
    </row>
    <row r="14" spans="1:10" x14ac:dyDescent="0.25">
      <c r="B14" s="4">
        <v>8</v>
      </c>
      <c r="C14" s="12" t="s">
        <v>23</v>
      </c>
      <c r="D14" s="12" t="s">
        <v>24</v>
      </c>
      <c r="E14" s="8">
        <v>110000</v>
      </c>
      <c r="F14" s="8">
        <v>1</v>
      </c>
      <c r="G14" s="14">
        <f t="shared" si="1"/>
        <v>110000</v>
      </c>
      <c r="H14" s="15">
        <v>14</v>
      </c>
      <c r="I14" s="13">
        <f t="shared" si="2"/>
        <v>1540000</v>
      </c>
      <c r="J14" s="12"/>
    </row>
    <row r="15" spans="1:10" x14ac:dyDescent="0.25">
      <c r="B15" s="4">
        <v>9</v>
      </c>
      <c r="C15" s="12" t="s">
        <v>32</v>
      </c>
      <c r="D15" s="12" t="s">
        <v>33</v>
      </c>
      <c r="E15" s="16" t="s">
        <v>33</v>
      </c>
      <c r="F15" s="16" t="s">
        <v>33</v>
      </c>
      <c r="G15" s="14"/>
      <c r="H15" s="15"/>
      <c r="I15" s="13">
        <v>300000</v>
      </c>
      <c r="J15" s="12"/>
    </row>
    <row r="16" spans="1:10" x14ac:dyDescent="0.25">
      <c r="B16" s="4"/>
      <c r="C16" s="7" t="s">
        <v>25</v>
      </c>
      <c r="D16" s="7"/>
      <c r="E16" s="6"/>
      <c r="F16" s="6"/>
      <c r="G16" s="9">
        <f>SUM(G10:G14)</f>
        <v>308000</v>
      </c>
      <c r="H16" s="6"/>
      <c r="I16" s="10">
        <f>SUM(I7:I15)</f>
        <v>4852000</v>
      </c>
      <c r="J16" s="11" t="s">
        <v>26</v>
      </c>
    </row>
    <row r="17" spans="7:7" x14ac:dyDescent="0.25">
      <c r="G17" t="s">
        <v>34</v>
      </c>
    </row>
  </sheetData>
  <mergeCells count="2">
    <mergeCell ref="B2:C2"/>
    <mergeCell ref="B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2020-03-04T00:54:36Z</dcterms:created>
  <dcterms:modified xsi:type="dcterms:W3CDTF">2020-03-04T01:34:55Z</dcterms:modified>
</cp:coreProperties>
</file>