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600" windowHeight="8985"/>
  </bookViews>
  <sheets>
    <sheet name="Estimasi BIAYA " sheetId="4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H13" i="4"/>
  <c r="F9"/>
  <c r="F8"/>
  <c r="F7"/>
  <c r="F14"/>
  <c r="H14" s="1"/>
  <c r="F13"/>
  <c r="F12"/>
  <c r="H12" s="1"/>
  <c r="F11"/>
  <c r="F10"/>
  <c r="H10" s="1"/>
  <c r="F15" l="1"/>
  <c r="H11"/>
  <c r="H15" s="1"/>
</calcChain>
</file>

<file path=xl/sharedStrings.xml><?xml version="1.0" encoding="utf-8"?>
<sst xmlns="http://schemas.openxmlformats.org/spreadsheetml/2006/main" count="55" uniqueCount="46">
  <si>
    <t>KEBUTUHAN  PROGRAM SAMPLING BUBUR KACANG IJO DI SUPERMARKET</t>
  </si>
  <si>
    <t>NO</t>
  </si>
  <si>
    <t>ALAT SAMPLING</t>
  </si>
  <si>
    <t>HARGA SATUAN</t>
  </si>
  <si>
    <t>1 PCS TERMOS 10 LITER</t>
  </si>
  <si>
    <t>1 PCS CENTONG</t>
  </si>
  <si>
    <t>100 PCS CUP</t>
  </si>
  <si>
    <t>100 SENDOK KECIL</t>
  </si>
  <si>
    <t>TOTAL</t>
  </si>
  <si>
    <t xml:space="preserve">SANTAN TCA 65 </t>
  </si>
  <si>
    <t>KACANG IJO 5 KG</t>
  </si>
  <si>
    <t>PCS</t>
  </si>
  <si>
    <t>TTL HR KERJA EVENT</t>
  </si>
  <si>
    <t>KEBUTUHAN/EVENT</t>
  </si>
  <si>
    <t>SATUAN/UNIT</t>
  </si>
  <si>
    <t>KETERANGAN</t>
  </si>
  <si>
    <t>TTL BUDGET/ EVENT</t>
  </si>
  <si>
    <t>TTL BUDGET /BLN</t>
  </si>
  <si>
    <t>1 PCS NAMPAN</t>
  </si>
  <si>
    <t>PAKET BUBUR/ EVENT ( 5KG)</t>
  </si>
  <si>
    <t>PERSON SPG</t>
  </si>
  <si>
    <t>bubur kcg ijo siap makan</t>
  </si>
  <si>
    <t>1 tca utk 10 cup, 10 tca utk 100 cup</t>
  </si>
  <si>
    <t>harga variasi maks 15rb/100cup</t>
  </si>
  <si>
    <t>harga variasi maks 10rb/100sendok</t>
  </si>
  <si>
    <t>spg wajid pake clemek</t>
  </si>
  <si>
    <t>CAB ;  TEGAL</t>
  </si>
  <si>
    <t>1 ORG</t>
  </si>
  <si>
    <t>100 PCS</t>
  </si>
  <si>
    <t>JADWAL SAMPLING</t>
  </si>
  <si>
    <t>TEMPAT SAMPLING</t>
  </si>
  <si>
    <t>YOGYA TEGAL</t>
  </si>
  <si>
    <t xml:space="preserve">HARI PELAKSANAAN </t>
  </si>
  <si>
    <t>TANGGAL PELAKSANAAN</t>
  </si>
  <si>
    <t>ESTIMASI BIAYA</t>
  </si>
  <si>
    <t xml:space="preserve">sudah ada </t>
  </si>
  <si>
    <t>MITRA SWALAYAN</t>
  </si>
  <si>
    <t>06 s/d 11 MARET 2020</t>
  </si>
  <si>
    <t>13  s/d 18 MARET 2020</t>
  </si>
  <si>
    <t>MUTIARA CAHAYA SLAWI</t>
  </si>
  <si>
    <t>JUMAT  s/d RABU,Kamis libur</t>
  </si>
  <si>
    <t>20  s/d 25 MARET 2020</t>
  </si>
  <si>
    <t>YOGYA SLAWI</t>
  </si>
  <si>
    <t>27  s/d 29 MARET 2020</t>
  </si>
  <si>
    <t>JUMAT  s/d MINGGU</t>
  </si>
  <si>
    <t>BULAN ; MARET 2020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</si>
</sst>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1" xfId="0" applyBorder="1"/>
    <xf numFmtId="164" fontId="1" fillId="0" borderId="1" xfId="1" applyNumberFormat="1" applyFont="1" applyBorder="1"/>
    <xf numFmtId="0" fontId="3" fillId="0" borderId="1" xfId="0" applyFont="1" applyBorder="1"/>
    <xf numFmtId="164" fontId="0" fillId="0" borderId="1" xfId="0" applyNumberFormat="1" applyBorder="1"/>
    <xf numFmtId="164" fontId="3" fillId="3" borderId="1" xfId="1" applyNumberFormat="1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164" fontId="1" fillId="3" borderId="1" xfId="1" applyNumberFormat="1" applyFont="1" applyFill="1" applyBorder="1"/>
    <xf numFmtId="0" fontId="3" fillId="0" borderId="0" xfId="0" applyFont="1" applyFill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1" fillId="0" borderId="5" xfId="1" applyNumberFormat="1" applyFont="1" applyBorder="1"/>
    <xf numFmtId="164" fontId="0" fillId="0" borderId="5" xfId="0" applyNumberFormat="1" applyBorder="1"/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0" xfId="0" applyBorder="1"/>
    <xf numFmtId="0" fontId="3" fillId="0" borderId="11" xfId="0" applyFont="1" applyBorder="1"/>
    <xf numFmtId="164" fontId="1" fillId="3" borderId="11" xfId="1" applyNumberFormat="1" applyFont="1" applyFill="1" applyBorder="1"/>
    <xf numFmtId="164" fontId="0" fillId="3" borderId="11" xfId="0" applyNumberFormat="1" applyFill="1" applyBorder="1"/>
    <xf numFmtId="0" fontId="0" fillId="3" borderId="11" xfId="0" applyFill="1" applyBorder="1"/>
    <xf numFmtId="164" fontId="0" fillId="0" borderId="11" xfId="0" applyNumberFormat="1" applyBorder="1"/>
    <xf numFmtId="0" fontId="3" fillId="0" borderId="12" xfId="0" applyFont="1" applyFill="1" applyBorder="1"/>
    <xf numFmtId="0" fontId="0" fillId="0" borderId="7" xfId="0" applyBorder="1"/>
    <xf numFmtId="0" fontId="3" fillId="0" borderId="8" xfId="0" applyFont="1" applyBorder="1"/>
    <xf numFmtId="164" fontId="3" fillId="3" borderId="8" xfId="1" applyNumberFormat="1" applyFont="1" applyFill="1" applyBorder="1"/>
    <xf numFmtId="164" fontId="3" fillId="2" borderId="8" xfId="1" applyNumberFormat="1" applyFont="1" applyFill="1" applyBorder="1"/>
    <xf numFmtId="164" fontId="0" fillId="2" borderId="8" xfId="0" applyNumberFormat="1" applyFill="1" applyBorder="1"/>
    <xf numFmtId="0" fontId="0" fillId="2" borderId="9" xfId="0" applyFill="1" applyBorder="1"/>
    <xf numFmtId="0" fontId="0" fillId="0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2"/>
  <sheetViews>
    <sheetView tabSelected="1" workbookViewId="0">
      <selection activeCell="D6" sqref="D6"/>
    </sheetView>
  </sheetViews>
  <sheetFormatPr defaultRowHeight="15"/>
  <cols>
    <col min="1" max="1" width="3.42578125" customWidth="1"/>
    <col min="2" max="2" width="24.7109375" customWidth="1"/>
    <col min="3" max="3" width="26.85546875" customWidth="1"/>
    <col min="4" max="4" width="23.42578125" bestFit="1" customWidth="1"/>
    <col min="5" max="5" width="19" bestFit="1" customWidth="1"/>
    <col min="6" max="6" width="20" customWidth="1"/>
    <col min="7" max="7" width="18.85546875" bestFit="1" customWidth="1"/>
    <col min="8" max="8" width="16.42578125" bestFit="1" customWidth="1"/>
    <col min="9" max="9" width="31.7109375" customWidth="1"/>
  </cols>
  <sheetData>
    <row r="2" spans="1:9" ht="18.75">
      <c r="A2" s="1" t="s">
        <v>0</v>
      </c>
    </row>
    <row r="3" spans="1:9" ht="18.75">
      <c r="A3" s="1" t="s">
        <v>26</v>
      </c>
    </row>
    <row r="4" spans="1:9" ht="18.75">
      <c r="A4" s="1" t="s">
        <v>45</v>
      </c>
    </row>
    <row r="5" spans="1:9" ht="15.75" thickBot="1">
      <c r="B5" t="s">
        <v>34</v>
      </c>
    </row>
    <row r="6" spans="1:9" ht="24.75" customHeight="1" thickBot="1">
      <c r="A6" s="19" t="s">
        <v>1</v>
      </c>
      <c r="B6" s="20" t="s">
        <v>2</v>
      </c>
      <c r="C6" s="20" t="s">
        <v>14</v>
      </c>
      <c r="D6" s="20" t="s">
        <v>3</v>
      </c>
      <c r="E6" s="20" t="s">
        <v>13</v>
      </c>
      <c r="F6" s="21" t="s">
        <v>16</v>
      </c>
      <c r="G6" s="21" t="s">
        <v>12</v>
      </c>
      <c r="H6" s="21" t="s">
        <v>17</v>
      </c>
      <c r="I6" s="22" t="s">
        <v>15</v>
      </c>
    </row>
    <row r="7" spans="1:9">
      <c r="A7" s="14">
        <v>1</v>
      </c>
      <c r="B7" s="15" t="s">
        <v>4</v>
      </c>
      <c r="C7" s="15" t="s">
        <v>11</v>
      </c>
      <c r="D7" s="16"/>
      <c r="E7" s="16"/>
      <c r="F7" s="17">
        <f t="shared" ref="F7:F9" si="0">+E7*D7</f>
        <v>0</v>
      </c>
      <c r="G7" s="15"/>
      <c r="H7" s="17"/>
      <c r="I7" s="18" t="s">
        <v>35</v>
      </c>
    </row>
    <row r="8" spans="1:9">
      <c r="A8" s="12">
        <v>2</v>
      </c>
      <c r="B8" s="2" t="s">
        <v>5</v>
      </c>
      <c r="C8" s="2" t="s">
        <v>11</v>
      </c>
      <c r="D8" s="3"/>
      <c r="E8" s="3"/>
      <c r="F8" s="5">
        <f t="shared" si="0"/>
        <v>0</v>
      </c>
      <c r="G8" s="2"/>
      <c r="H8" s="5"/>
      <c r="I8" s="18" t="s">
        <v>35</v>
      </c>
    </row>
    <row r="9" spans="1:9">
      <c r="A9" s="12">
        <v>3</v>
      </c>
      <c r="B9" s="2" t="s">
        <v>18</v>
      </c>
      <c r="C9" s="2" t="s">
        <v>11</v>
      </c>
      <c r="D9" s="3"/>
      <c r="E9" s="3"/>
      <c r="F9" s="5">
        <f t="shared" si="0"/>
        <v>0</v>
      </c>
      <c r="G9" s="2"/>
      <c r="H9" s="5"/>
      <c r="I9" s="18" t="s">
        <v>35</v>
      </c>
    </row>
    <row r="10" spans="1:9">
      <c r="A10" s="12">
        <v>4</v>
      </c>
      <c r="B10" s="2" t="s">
        <v>6</v>
      </c>
      <c r="C10" s="2" t="s">
        <v>11</v>
      </c>
      <c r="D10" s="3">
        <v>150</v>
      </c>
      <c r="E10" s="3">
        <v>100</v>
      </c>
      <c r="F10" s="5">
        <f>+E10*D10</f>
        <v>15000</v>
      </c>
      <c r="G10" s="2">
        <v>21</v>
      </c>
      <c r="H10" s="5">
        <f>+G10*F10</f>
        <v>315000</v>
      </c>
      <c r="I10" s="13" t="s">
        <v>23</v>
      </c>
    </row>
    <row r="11" spans="1:9">
      <c r="A11" s="12">
        <v>5</v>
      </c>
      <c r="B11" s="2" t="s">
        <v>7</v>
      </c>
      <c r="C11" s="2" t="s">
        <v>11</v>
      </c>
      <c r="D11" s="3">
        <v>80</v>
      </c>
      <c r="E11" s="3">
        <v>100</v>
      </c>
      <c r="F11" s="5">
        <f t="shared" ref="F11:F14" si="1">+E11*D11</f>
        <v>8000</v>
      </c>
      <c r="G11" s="2">
        <v>21</v>
      </c>
      <c r="H11" s="5">
        <f t="shared" ref="H11:H14" si="2">+G11*F11</f>
        <v>168000</v>
      </c>
      <c r="I11" s="13" t="s">
        <v>24</v>
      </c>
    </row>
    <row r="12" spans="1:9">
      <c r="A12" s="12">
        <v>6</v>
      </c>
      <c r="B12" s="2" t="s">
        <v>10</v>
      </c>
      <c r="C12" s="2" t="s">
        <v>19</v>
      </c>
      <c r="D12" s="6">
        <v>150000</v>
      </c>
      <c r="E12" s="6">
        <v>1</v>
      </c>
      <c r="F12" s="7">
        <f t="shared" si="1"/>
        <v>150000</v>
      </c>
      <c r="G12" s="8">
        <v>21</v>
      </c>
      <c r="H12" s="5">
        <f t="shared" si="2"/>
        <v>3150000</v>
      </c>
      <c r="I12" s="13" t="s">
        <v>21</v>
      </c>
    </row>
    <row r="13" spans="1:9">
      <c r="A13" s="12">
        <v>7</v>
      </c>
      <c r="B13" s="4" t="s">
        <v>9</v>
      </c>
      <c r="C13" s="4" t="s">
        <v>28</v>
      </c>
      <c r="D13" s="9">
        <v>2300</v>
      </c>
      <c r="E13" s="9">
        <v>10</v>
      </c>
      <c r="F13" s="7">
        <f t="shared" si="1"/>
        <v>23000</v>
      </c>
      <c r="G13" s="8">
        <v>21</v>
      </c>
      <c r="H13" s="5">
        <f>+G13*F13</f>
        <v>483000</v>
      </c>
      <c r="I13" s="13" t="s">
        <v>22</v>
      </c>
    </row>
    <row r="14" spans="1:9" ht="15.75" thickBot="1">
      <c r="A14" s="23">
        <v>8</v>
      </c>
      <c r="B14" s="24" t="s">
        <v>20</v>
      </c>
      <c r="C14" s="24" t="s">
        <v>27</v>
      </c>
      <c r="D14" s="25">
        <v>110000</v>
      </c>
      <c r="E14" s="25">
        <v>1</v>
      </c>
      <c r="F14" s="26">
        <f t="shared" si="1"/>
        <v>110000</v>
      </c>
      <c r="G14" s="27">
        <v>21</v>
      </c>
      <c r="H14" s="28">
        <f t="shared" si="2"/>
        <v>2310000</v>
      </c>
      <c r="I14" s="29" t="s">
        <v>25</v>
      </c>
    </row>
    <row r="15" spans="1:9" ht="15.75" thickBot="1">
      <c r="A15" s="30"/>
      <c r="B15" s="31" t="s">
        <v>8</v>
      </c>
      <c r="C15" s="31"/>
      <c r="D15" s="32"/>
      <c r="E15" s="32"/>
      <c r="F15" s="33">
        <f>SUM(F10:F14)</f>
        <v>306000</v>
      </c>
      <c r="G15" s="33"/>
      <c r="H15" s="34">
        <f>SUM(H7:H14)</f>
        <v>6426000</v>
      </c>
      <c r="I15" s="35"/>
    </row>
    <row r="17" spans="1:9">
      <c r="B17" s="10" t="s">
        <v>29</v>
      </c>
    </row>
    <row r="18" spans="1:9">
      <c r="A18" s="2" t="s">
        <v>1</v>
      </c>
      <c r="B18" s="2" t="s">
        <v>30</v>
      </c>
      <c r="C18" s="2" t="s">
        <v>32</v>
      </c>
      <c r="D18" s="2" t="s">
        <v>33</v>
      </c>
      <c r="E18" s="11"/>
      <c r="F18" s="11"/>
      <c r="G18" s="11"/>
      <c r="H18" s="11"/>
      <c r="I18" s="11"/>
    </row>
    <row r="19" spans="1:9">
      <c r="A19" s="2">
        <v>1</v>
      </c>
      <c r="B19" s="2" t="s">
        <v>31</v>
      </c>
      <c r="C19" s="2" t="s">
        <v>40</v>
      </c>
      <c r="D19" s="2" t="s">
        <v>37</v>
      </c>
      <c r="E19" s="11"/>
      <c r="F19" s="11"/>
      <c r="G19" s="11"/>
      <c r="H19" s="11"/>
      <c r="I19" s="11"/>
    </row>
    <row r="20" spans="1:9">
      <c r="A20" s="2">
        <v>2</v>
      </c>
      <c r="B20" s="2" t="s">
        <v>36</v>
      </c>
      <c r="C20" s="2" t="s">
        <v>40</v>
      </c>
      <c r="D20" s="2" t="s">
        <v>38</v>
      </c>
      <c r="E20" s="11"/>
      <c r="F20" s="11"/>
      <c r="G20" s="11"/>
      <c r="H20" s="11"/>
      <c r="I20" s="11"/>
    </row>
    <row r="21" spans="1:9">
      <c r="A21" s="2">
        <v>3</v>
      </c>
      <c r="B21" s="2" t="s">
        <v>39</v>
      </c>
      <c r="C21" s="2" t="s">
        <v>40</v>
      </c>
      <c r="D21" s="2" t="s">
        <v>41</v>
      </c>
      <c r="E21" s="11"/>
      <c r="F21" s="11"/>
      <c r="G21" s="11"/>
      <c r="H21" s="11"/>
      <c r="I21" s="11"/>
    </row>
    <row r="22" spans="1:9">
      <c r="A22" s="36">
        <v>4</v>
      </c>
      <c r="B22" s="36" t="s">
        <v>42</v>
      </c>
      <c r="C22" s="2" t="s">
        <v>44</v>
      </c>
      <c r="D22" s="2" t="s">
        <v>43</v>
      </c>
    </row>
  </sheetData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Estimasi BIAYA 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lenovo</cp:lastModifiedBy>
  <dcterms:created xsi:type="dcterms:W3CDTF">2019-12-03T02:27:06Z</dcterms:created>
  <dcterms:modified xsi:type="dcterms:W3CDTF">2020-03-04T03:51:05Z</dcterms:modified>
</cp:coreProperties>
</file>