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120" yWindow="45" windowWidth="15255" windowHeight="513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<sst xmlns="http://schemas.openxmlformats.org/spreadsheetml/2006/main" uniqueCount="47" count="47">
  <si>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</si>
  <si>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</si>
  <si>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</si>
  <si>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</si>
  <si>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</si>
  <si>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</si>
  <si>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</si>
  <si>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</si>
  <si>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</si>
  <si>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</si>
  <si>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 xml:space="preserve"> KETERANGAN </t>
  </si>
  <si>
    <t>EPM</t>
  </si>
  <si>
    <t xml:space="preserve"> MLG </t>
  </si>
  <si>
    <t xml:space="preserve"> 100935 </t>
  </si>
  <si>
    <t xml:space="preserve"> PT. DEWA DEWI LESTARI </t>
  </si>
  <si>
    <t xml:space="preserve"> JL. KOPRAL USMAN NO.53 SUKOHARJO KLOJEN - MAL </t>
  </si>
  <si>
    <t>v</t>
  </si>
  <si>
    <t xml:space="preserve"> 551028 </t>
  </si>
  <si>
    <t xml:space="preserve"> TK. BOOM </t>
  </si>
  <si>
    <t xml:space="preserve"> JL. DANAU TOBA E9 NO.22 SAWOJAJAR MALANG </t>
  </si>
  <si>
    <t xml:space="preserve"> 75644 </t>
  </si>
  <si>
    <t xml:space="preserve"> PT. RATU IDAMAN PRATAMA </t>
  </si>
  <si>
    <t xml:space="preserve"> JL. K.H.A. SALIM 18 - MALANG </t>
  </si>
  <si>
    <t xml:space="preserve"> 75627 </t>
  </si>
  <si>
    <t xml:space="preserve"> MM. AVAN </t>
  </si>
  <si>
    <t xml:space="preserve"> JL. DANAU TOBA B.12 A MALANG KOTA </t>
  </si>
  <si>
    <t xml:space="preserve">  MLG  </t>
  </si>
  <si>
    <t xml:space="preserve">  73618  </t>
  </si>
  <si>
    <t xml:space="preserve">  TK. PRIMA RASA  </t>
  </si>
  <si>
    <t xml:space="preserve">  JL. KYAI TAMIN NO.60 KLOJEN - MALANG  </t>
  </si>
  <si>
    <t>V</t>
  </si>
  <si>
    <t>GONDOLA</t>
  </si>
  <si>
    <t>FLOOR</t>
  </si>
  <si>
    <t xml:space="preserve"> 81416 </t>
  </si>
  <si>
    <t xml:space="preserve"> TK. KDS DEPT. STORE </t>
  </si>
  <si>
    <t xml:space="preserve"> JL. DR.SUTOMO 60-A PROBOLINGGO </t>
  </si>
  <si>
    <t xml:space="preserve"> 984508 </t>
  </si>
  <si>
    <t xml:space="preserve"> CV. SINAR TERANG SUPER MARKET </t>
  </si>
  <si>
    <t xml:space="preserve"> JL. DR.SUTOMO NO.125 MAYANGAN, MAYANGAN - PRO </t>
  </si>
  <si>
    <t>TOTAL</t>
  </si>
  <si>
    <t>MLG-TK. DIVA_GROUP_NA</t>
  </si>
  <si>
    <t>JL. KYAI TAMIN 110A - MALANG</t>
  </si>
  <si>
    <t>MLG-TK. INTI BOGA_GROUP_NA</t>
  </si>
  <si>
    <t>JL. KYAI TAMIN POJOK, SUKOHARJO, KLOJEN - MALANG</t>
  </si>
  <si>
    <t>NB: UTK SEWA PAJANGAN SELAMA 3 BLN PERIODE JAN 2020, BIAYA YG DPERLUKAN 20.600.000 x 3 =Rp 61.800.000</t>
  </si>
  <si>
    <t>NB: UTK SEWA PAJANGAN SELAMA 3 BLN PERIODE JULI 2020, BIAYA YG DPERLUKAN 20.950.000 x 3 =Rp 61.800.000</t>
  </si>
  <si>
    <t>NB: UTK SEWA PAJANGAN SELAMA 3 BLN PERIODE JULI 2020, BIAYA YG DPERLUKAN 20.950.000 x 3 =Rp 62.850.000</t>
  </si>
</sst>
</file>

<file path=xl/styles.xml><?xml version="1.0" encoding="utf-8"?>
<styleSheet xmlns="http://schemas.openxmlformats.org/spreadsheetml/2006/main">
  <numFmts count="10">
    <numFmt numFmtId="0" formatCode="General"/>
    <numFmt numFmtId="164" formatCode="_(* #,##0_);_(* \(#,##0\);_(* &quot;-&quot;_);_(@_)"/>
    <numFmt numFmtId="17" formatCode="mmm-yy"/>
    <numFmt numFmtId="166" formatCode="_(* #,##0_);_(* \!\(#,##0\!\);_(* &quot;-&quot;??_);_(@_)"/>
    <numFmt numFmtId="167" formatCode="0.0%"/>
    <numFmt numFmtId="3" formatCode="#,##0"/>
    <numFmt numFmtId="168" formatCode="_(* #,##0_);_(* \(#,##0\);_(* &quot;-&quot;??_);_(@_)"/>
    <numFmt numFmtId="165" formatCode="_(* #,##0.00_);_(* \(#,##0.00\);_(* &quot;-&quot;??_);_(@_)"/>
    <numFmt numFmtId="9" formatCode="0%"/>
    <numFmt numFmtId="10" formatCode="0.00%"/>
  </numFmts>
  <fonts count="13">
    <font>
      <name val="Calibri"/>
      <sz val="11"/>
    </font>
    <font>
      <name val="Calibri"/>
      <sz val="11"/>
      <color indexed="64"/>
    </font>
    <font>
      <name val="Calibri"/>
      <b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indexed="64"/>
    </font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  <color rgb="FF36363D"/>
    </font>
    <font>
      <name val="Calibri"/>
      <sz val="11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1" fillId="0" borderId="0">
      <alignment vertical="top"/>
      <protection locked="0" hidden="0"/>
    </xf>
    <xf numFmtId="9" fontId="12" fillId="0" borderId="0">
      <alignment vertical="top"/>
      <protection locked="0" hidden="0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7" fontId="3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  <protection locked="0" hidden="0"/>
    </xf>
    <xf numFmtId="164" fontId="4" fillId="0" borderId="1" xfId="0" applyNumberFormat="1" applyFont="1" applyFill="1" applyBorder="1" applyAlignment="1">
      <alignment vertical="bottom" wrapText="1"/>
      <protection locked="0" hidden="0"/>
    </xf>
    <xf numFmtId="164" fontId="4" fillId="0" borderId="1" xfId="0" applyNumberFormat="1" applyFont="1" applyFill="1" applyBorder="1" applyAlignment="1">
      <alignment vertical="bottom"/>
      <protection locked="0" hidden="0"/>
    </xf>
    <xf numFmtId="0" fontId="5" fillId="0" borderId="0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0" borderId="1" xfId="0" applyNumberFormat="1" applyFont="1" applyFill="1" applyBorder="1">
      <alignment vertical="center"/>
    </xf>
    <xf numFmtId="164" fontId="6" fillId="0" borderId="1" xfId="0" applyNumberFormat="1" applyFont="1" applyFill="1" applyBorder="1" applyAlignment="1">
      <alignment vertical="bottom"/>
    </xf>
    <xf numFmtId="164" fontId="6" fillId="4" borderId="1" xfId="0" applyNumberFormat="1" applyFont="1" applyFill="1" applyBorder="1" applyAlignment="1">
      <alignment vertical="bottom"/>
    </xf>
    <xf numFmtId="164" fontId="7" fillId="4" borderId="1" xfId="1" applyFont="1" applyFill="1" applyBorder="1" applyAlignment="1">
      <alignment vertical="bottom"/>
    </xf>
    <xf numFmtId="164" fontId="7" fillId="4" borderId="2" xfId="1" applyFont="1" applyFill="1" applyBorder="1" applyAlignment="1">
      <alignment vertical="bottom"/>
    </xf>
    <xf numFmtId="0" fontId="6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vertical="bottom"/>
    </xf>
    <xf numFmtId="164" fontId="6" fillId="0" borderId="1" xfId="0" applyNumberFormat="1" applyFont="1" applyFill="1" applyBorder="1" applyAlignment="1">
      <alignment vertical="bottom"/>
      <protection locked="0" hidden="0"/>
    </xf>
    <xf numFmtId="167" fontId="6" fillId="0" borderId="1" xfId="0" applyNumberFormat="1" applyFont="1" applyFill="1" applyBorder="1">
      <alignment vertical="center"/>
    </xf>
    <xf numFmtId="167" fontId="6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>
      <alignment vertical="center"/>
    </xf>
    <xf numFmtId="3" fontId="6" fillId="0" borderId="1" xfId="0" applyNumberFormat="1" applyFont="1" applyFill="1" applyBorder="1" applyAlignment="1">
      <alignment vertical="bottom"/>
    </xf>
    <xf numFmtId="3" fontId="6" fillId="0" borderId="3" xfId="0" applyNumberFormat="1" applyFont="1" applyFill="1" applyBorder="1" applyAlignment="1">
      <alignment vertical="bottom"/>
    </xf>
    <xf numFmtId="0" fontId="6" fillId="0" borderId="3" xfId="0" applyNumberFormat="1" applyFont="1" applyFill="1" applyBorder="1" applyAlignment="1">
      <alignment horizontal="center" vertical="bottom"/>
    </xf>
    <xf numFmtId="168" fontId="6" fillId="0" borderId="3" xfId="0" applyNumberFormat="1" applyFont="1" applyFill="1" applyBorder="1" applyAlignment="1">
      <alignment vertical="bottom"/>
    </xf>
    <xf numFmtId="3" fontId="6" fillId="0" borderId="4" xfId="0" applyNumberFormat="1" applyFont="1" applyFill="1" applyBorder="1" applyAlignment="1">
      <alignment vertical="bottom"/>
    </xf>
    <xf numFmtId="0" fontId="6" fillId="0" borderId="3" xfId="0" applyFont="1" applyFill="1" applyBorder="1">
      <alignment vertical="center"/>
    </xf>
    <xf numFmtId="164" fontId="6" fillId="0" borderId="5" xfId="0" applyNumberFormat="1" applyFont="1" applyFill="1" applyBorder="1" applyAlignment="1">
      <alignment vertical="bottom"/>
    </xf>
    <xf numFmtId="0" fontId="6" fillId="0" borderId="1" xfId="0" applyNumberFormat="1" applyFont="1" applyFill="1" applyBorder="1" applyAlignment="1">
      <alignment horizontal="center" vertical="bottom"/>
    </xf>
    <xf numFmtId="168" fontId="6" fillId="0" borderId="1" xfId="0" applyNumberFormat="1" applyFont="1" applyFill="1" applyBorder="1" applyAlignment="1">
      <alignment vertical="bottom"/>
    </xf>
    <xf numFmtId="0" fontId="6" fillId="0" borderId="1" xfId="0" applyFont="1" applyBorder="1">
      <alignment vertical="center"/>
    </xf>
    <xf numFmtId="0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bottom"/>
    </xf>
    <xf numFmtId="164" fontId="6" fillId="4" borderId="1" xfId="1" applyFont="1" applyFill="1" applyBorder="1" applyAlignment="1">
      <alignment vertical="bottom"/>
    </xf>
    <xf numFmtId="0" fontId="6" fillId="4" borderId="6" xfId="0" applyNumberFormat="1" applyFont="1" applyFill="1" applyBorder="1" applyAlignment="1">
      <alignment horizontal="left" vertical="bottom"/>
    </xf>
    <xf numFmtId="0" fontId="1" fillId="0" borderId="1" xfId="0" applyNumberFormat="1" applyFont="1" applyFill="1" applyBorder="1">
      <alignment vertical="center"/>
    </xf>
    <xf numFmtId="164" fontId="4" fillId="0" borderId="5" xfId="0" applyNumberFormat="1" applyFont="1" applyFill="1" applyBorder="1" applyAlignment="1">
      <alignment vertical="bottom"/>
    </xf>
    <xf numFmtId="164" fontId="4" fillId="0" borderId="1" xfId="0" applyNumberFormat="1" applyFont="1" applyFill="1" applyBorder="1" applyAlignment="1">
      <alignment vertical="bottom"/>
    </xf>
    <xf numFmtId="164" fontId="2" fillId="0" borderId="1" xfId="0" applyNumberFormat="1" applyFont="1" applyFill="1" applyBorder="1" applyAlignment="1">
      <alignment vertical="bottom"/>
    </xf>
    <xf numFmtId="0" fontId="1" fillId="0" borderId="1" xfId="0" applyNumberFormat="1" applyFont="1" applyFill="1" applyBorder="1" applyAlignment="1">
      <alignment horizontal="center" vertical="bottom"/>
    </xf>
    <xf numFmtId="168" fontId="4" fillId="0" borderId="1" xfId="0" applyNumberFormat="1" applyFont="1" applyFill="1" applyBorder="1" applyAlignment="1">
      <alignment vertical="bottom"/>
    </xf>
    <xf numFmtId="3" fontId="1" fillId="0" borderId="1" xfId="0" applyNumberFormat="1" applyFont="1" applyFill="1" applyBorder="1" applyAlignment="1">
      <alignment vertical="bottom"/>
    </xf>
    <xf numFmtId="0" fontId="8" fillId="0" borderId="1" xfId="0" applyFont="1" applyBorder="1">
      <alignment vertical="center"/>
    </xf>
    <xf numFmtId="0" fontId="9" fillId="5" borderId="6" xfId="0" applyFill="1" applyBorder="1">
      <alignment vertical="center"/>
    </xf>
    <xf numFmtId="166" fontId="10" fillId="5" borderId="6" xfId="0" applyNumberFormat="1" applyFont="1" applyFill="1" applyBorder="1">
      <alignment vertical="center"/>
    </xf>
    <xf numFmtId="0" fontId="6" fillId="5" borderId="0" xfId="0" applyFont="1" applyFill="1">
      <alignment vertical="center"/>
    </xf>
    <xf numFmtId="0" fontId="9" fillId="5" borderId="0" xfId="0" applyFill="1">
      <alignment vertical="center"/>
    </xf>
    <xf numFmtId="165" fontId="9" fillId="0" borderId="0" xfId="0" applyNumberFormat="1">
      <alignment vertical="center"/>
    </xf>
    <xf numFmtId="9" fontId="9" fillId="0" borderId="0" xfId="2" applyFont="1">
      <alignment vertical="center"/>
    </xf>
    <xf numFmtId="0" fontId="9" fillId="4" borderId="0" xfId="0" applyFill="1" applyAlignment="1">
      <alignment horizontal="right" vertical="bottom"/>
    </xf>
    <xf numFmtId="10" fontId="9" fillId="0" borderId="0" xfId="2" applyNumberFormat="1" applyFont="1">
      <alignment vertical="center"/>
    </xf>
  </cellXfs>
  <cellStyles count="3">
    <cellStyle name="常规" xfId="0" builtinId="0"/>
    <cellStyle name="千位分隔[0]" xfId="1" builtinId="6"/>
    <cellStyle name="百分比" xfId="2" builtinId="5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24"/>
  <sheetViews>
    <sheetView tabSelected="1" workbookViewId="0" showGridLines="0" zoomScale="67">
      <selection activeCell="A14" sqref="A14"/>
    </sheetView>
  </sheetViews>
  <sheetFormatPr defaultRowHeight="15.0" defaultColWidth="9"/>
  <cols>
    <col min="1" max="1" customWidth="1" width="10.0" style="0"/>
    <col min="2" max="2" customWidth="1" width="10.0" style="0"/>
    <col min="3" max="3" customWidth="1" width="10.0" style="0"/>
    <col min="4" max="4" customWidth="1" width="33.140625" style="0"/>
    <col min="5" max="5" customWidth="1" width="53.140625" style="0"/>
    <col min="6" max="6" customWidth="1" width="13.8515625" style="0"/>
    <col min="7" max="7" customWidth="1" width="13.066406" style="0"/>
    <col min="8" max="8" customWidth="1" width="13.066406" style="0"/>
    <col min="9" max="9" customWidth="1" width="17.285156" style="0"/>
    <col min="10" max="10" customWidth="1" width="15.425781" style="0"/>
    <col min="11" max="11" customWidth="1" width="15.5703125" style="0"/>
    <col min="12" max="12" customWidth="1" width="11.5703125" style="0"/>
    <col min="13" max="13" customWidth="1" width="10.0" style="0"/>
    <col min="14" max="14" customWidth="1" width="10.5703125" style="0"/>
    <col min="15" max="15" customWidth="1" width="12.7109375" style="0"/>
    <col min="16" max="16" customWidth="1" width="10.0" style="0"/>
    <col min="17" max="17" customWidth="1" width="10.0" style="0"/>
    <col min="18" max="18" customWidth="1" width="10.0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9" max="29" customWidth="1" width="10.0" style="0"/>
    <col min="30" max="30" customWidth="1" width="10.0" style="0"/>
    <col min="31" max="31" customWidth="1" width="10.0" style="0"/>
    <col min="32" max="32" customWidth="1" width="10.0" style="0"/>
    <col min="33" max="33" customWidth="1" width="10.0" style="0"/>
    <col min="34" max="34" customWidth="1" width="10.0" style="0"/>
    <col min="35" max="35" customWidth="1" width="10.0" style="0"/>
    <col min="36" max="36" customWidth="1" width="10.0" style="0"/>
    <col min="37" max="37" customWidth="1" width="10.0" style="0"/>
    <col min="38" max="38" customWidth="1" width="10.0" style="0"/>
    <col min="39" max="39" customWidth="1" width="10.0" style="0"/>
    <col min="40" max="40" customWidth="1" width="10.0" style="0"/>
    <col min="41" max="41" customWidth="1" width="10.0" style="0"/>
    <col min="42" max="42" customWidth="1" width="10.0" style="0"/>
    <col min="43" max="43" customWidth="1" width="10.0" style="0"/>
    <col min="44" max="44" customWidth="1" width="10.0" style="0"/>
    <col min="45" max="45" customWidth="1" width="10.0" style="0"/>
    <col min="46" max="46" customWidth="1" width="10.0" style="0"/>
    <col min="47" max="47" customWidth="1" width="10.0" style="0"/>
    <col min="48" max="48" customWidth="1" width="10.0" style="0"/>
    <col min="49" max="49" customWidth="1" width="10.0" style="0"/>
    <col min="50" max="50" customWidth="1" width="10.0" style="0"/>
    <col min="51" max="51" customWidth="1" width="10.0" style="0"/>
    <col min="52" max="52" customWidth="1" width="10.0" style="0"/>
    <col min="53" max="53" customWidth="1" width="10.0" style="0"/>
    <col min="54" max="54" customWidth="1" width="10.0" style="0"/>
    <col min="55" max="55" customWidth="1" width="10.0" style="0"/>
    <col min="56" max="56" customWidth="1" width="10.0" style="0"/>
    <col min="57" max="57" customWidth="1" width="10.0" style="0"/>
    <col min="58" max="58" customWidth="1" width="10.0" style="0"/>
    <col min="59" max="59" customWidth="1" width="10.0" style="0"/>
    <col min="60" max="60" customWidth="1" width="10.0" style="0"/>
    <col min="61" max="61" customWidth="1" width="10.0" style="0"/>
    <col min="62" max="62" customWidth="1" width="10.0" style="0"/>
    <col min="63" max="63" customWidth="1" width="10.0" style="0"/>
    <col min="64" max="64" customWidth="1" width="10.0" style="0"/>
    <col min="65" max="65" customWidth="1" width="10.0" style="0"/>
    <col min="66" max="66" customWidth="1" width="10.0" style="0"/>
    <col min="67" max="67" customWidth="1" width="10.0" style="0"/>
    <col min="68" max="68" customWidth="1" width="10.0" style="0"/>
    <col min="69" max="69" customWidth="1" width="10.0" style="0"/>
    <col min="70" max="70" customWidth="1" width="10.0" style="0"/>
    <col min="71" max="71" customWidth="1" width="10.0" style="0"/>
    <col min="72" max="72" customWidth="1" width="10.0" style="0"/>
    <col min="73" max="73" customWidth="1" width="10.0" style="0"/>
    <col min="74" max="74" customWidth="1" width="10.0" style="0"/>
    <col min="75" max="75" customWidth="1" width="10.0" style="0"/>
    <col min="76" max="76" customWidth="1" width="10.0" style="0"/>
    <col min="77" max="77" customWidth="1" width="10.0" style="0"/>
    <col min="78" max="78" customWidth="1" width="10.0" style="0"/>
    <col min="79" max="79" customWidth="1" width="10.0" style="0"/>
    <col min="80" max="80" customWidth="1" width="10.0" style="0"/>
    <col min="81" max="81" customWidth="1" width="10.0" style="0"/>
    <col min="82" max="82" customWidth="1" width="10.0" style="0"/>
    <col min="83" max="83" customWidth="1" width="10.0" style="0"/>
    <col min="84" max="84" customWidth="1" width="10.0" style="0"/>
    <col min="85" max="85" customWidth="1" width="10.0" style="0"/>
    <col min="86" max="86" customWidth="1" width="10.0" style="0"/>
    <col min="87" max="87" customWidth="1" width="10.0" style="0"/>
    <col min="88" max="88" customWidth="1" width="10.0" style="0"/>
    <col min="89" max="89" customWidth="1" width="10.0" style="0"/>
    <col min="90" max="90" customWidth="1" width="10.0" style="0"/>
    <col min="91" max="91" customWidth="1" width="10.0" style="0"/>
    <col min="92" max="92" customWidth="1" width="10.0" style="0"/>
    <col min="93" max="93" customWidth="1" width="10.0" style="0"/>
    <col min="94" max="94" customWidth="1" width="10.0" style="0"/>
    <col min="95" max="95" customWidth="1" width="10.0" style="0"/>
    <col min="96" max="96" customWidth="1" width="10.0" style="0"/>
    <col min="97" max="97" customWidth="1" width="10.0" style="0"/>
    <col min="98" max="98" customWidth="1" width="10.0" style="0"/>
    <col min="99" max="99" customWidth="1" width="10.0" style="0"/>
    <col min="100" max="100" customWidth="1" width="10.0" style="0"/>
    <col min="101" max="101" customWidth="1" width="10.0" style="0"/>
    <col min="102" max="102" customWidth="1" width="10.0" style="0"/>
    <col min="103" max="103" customWidth="1" width="10.0" style="0"/>
    <col min="104" max="104" customWidth="1" width="10.0" style="0"/>
    <col min="105" max="105" customWidth="1" width="10.0" style="0"/>
    <col min="106" max="106" customWidth="1" width="10.0" style="0"/>
    <col min="107" max="107" customWidth="1" width="10.0" style="0"/>
    <col min="108" max="108" customWidth="1" width="10.0" style="0"/>
    <col min="109" max="109" customWidth="1" width="10.0" style="0"/>
    <col min="110" max="110" customWidth="1" width="10.0" style="0"/>
    <col min="111" max="111" customWidth="1" width="10.0" style="0"/>
    <col min="112" max="112" customWidth="1" width="10.0" style="0"/>
    <col min="113" max="113" customWidth="1" width="10.0" style="0"/>
    <col min="114" max="114" customWidth="1" width="10.0" style="0"/>
    <col min="115" max="115" customWidth="1" width="10.0" style="0"/>
    <col min="116" max="116" customWidth="1" width="10.0" style="0"/>
    <col min="117" max="117" customWidth="1" width="10.0" style="0"/>
    <col min="118" max="118" customWidth="1" width="10.0" style="0"/>
    <col min="119" max="119" customWidth="1" width="10.0" style="0"/>
    <col min="120" max="120" customWidth="1" width="10.0" style="0"/>
    <col min="121" max="121" customWidth="1" width="10.0" style="0"/>
    <col min="122" max="122" customWidth="1" width="10.0" style="0"/>
    <col min="123" max="123" customWidth="1" width="10.0" style="0"/>
    <col min="124" max="124" customWidth="1" width="10.0" style="0"/>
    <col min="125" max="125" customWidth="1" width="10.0" style="0"/>
    <col min="126" max="126" customWidth="1" width="10.0" style="0"/>
    <col min="127" max="127" customWidth="1" width="10.0" style="0"/>
    <col min="128" max="128" customWidth="1" width="10.0" style="0"/>
    <col min="129" max="129" customWidth="1" width="10.0" style="0"/>
    <col min="130" max="130" customWidth="1" width="10.0" style="0"/>
    <col min="131" max="131" customWidth="1" width="10.0" style="0"/>
    <col min="132" max="132" customWidth="1" width="10.0" style="0"/>
    <col min="133" max="133" customWidth="1" width="10.0" style="0"/>
    <col min="134" max="134" customWidth="1" width="10.0" style="0"/>
    <col min="135" max="135" customWidth="1" width="10.0" style="0"/>
    <col min="136" max="136" customWidth="1" width="10.0" style="0"/>
    <col min="137" max="137" customWidth="1" width="10.0" style="0"/>
    <col min="138" max="138" customWidth="1" width="10.0" style="0"/>
    <col min="139" max="139" customWidth="1" width="10.0" style="0"/>
    <col min="140" max="140" customWidth="1" width="10.0" style="0"/>
    <col min="141" max="141" customWidth="1" width="10.0" style="0"/>
    <col min="142" max="142" customWidth="1" width="10.0" style="0"/>
    <col min="143" max="143" customWidth="1" width="10.0" style="0"/>
    <col min="144" max="144" customWidth="1" width="10.0" style="0"/>
    <col min="145" max="145" customWidth="1" width="10.0" style="0"/>
    <col min="146" max="146" customWidth="1" width="10.0" style="0"/>
    <col min="147" max="147" customWidth="1" width="10.0" style="0"/>
    <col min="148" max="148" customWidth="1" width="10.0" style="0"/>
    <col min="149" max="149" customWidth="1" width="10.0" style="0"/>
    <col min="150" max="150" customWidth="1" width="10.0" style="0"/>
    <col min="151" max="151" customWidth="1" width="10.0" style="0"/>
    <col min="152" max="152" customWidth="1" width="10.0" style="0"/>
    <col min="153" max="153" customWidth="1" width="10.0" style="0"/>
    <col min="154" max="154" customWidth="1" width="10.0" style="0"/>
    <col min="155" max="155" customWidth="1" width="10.0" style="0"/>
    <col min="156" max="156" customWidth="1" width="10.0" style="0"/>
    <col min="157" max="157" customWidth="1" width="10.0" style="0"/>
    <col min="158" max="158" customWidth="1" width="10.0" style="0"/>
    <col min="159" max="159" customWidth="1" width="10.0" style="0"/>
    <col min="160" max="160" customWidth="1" width="10.0" style="0"/>
    <col min="161" max="161" customWidth="1" width="10.0" style="0"/>
    <col min="162" max="162" customWidth="1" width="10.0" style="0"/>
    <col min="163" max="163" customWidth="1" width="10.0" style="0"/>
    <col min="164" max="164" customWidth="1" width="10.0" style="0"/>
    <col min="165" max="165" customWidth="1" width="10.0" style="0"/>
    <col min="166" max="166" customWidth="1" width="10.0" style="0"/>
    <col min="167" max="167" customWidth="1" width="10.0" style="0"/>
    <col min="168" max="168" customWidth="1" width="10.0" style="0"/>
    <col min="169" max="169" customWidth="1" width="10.0" style="0"/>
    <col min="170" max="170" customWidth="1" width="10.0" style="0"/>
    <col min="171" max="171" customWidth="1" width="10.0" style="0"/>
    <col min="172" max="172" customWidth="1" width="10.0" style="0"/>
    <col min="173" max="173" customWidth="1" width="10.0" style="0"/>
    <col min="174" max="174" customWidth="1" width="10.0" style="0"/>
    <col min="175" max="175" customWidth="1" width="10.0" style="0"/>
    <col min="176" max="176" customWidth="1" width="10.0" style="0"/>
    <col min="177" max="177" customWidth="1" width="10.0" style="0"/>
    <col min="178" max="178" customWidth="1" width="10.0" style="0"/>
    <col min="179" max="179" customWidth="1" width="10.0" style="0"/>
    <col min="180" max="180" customWidth="1" width="10.0" style="0"/>
    <col min="181" max="181" customWidth="1" width="10.0" style="0"/>
    <col min="182" max="182" customWidth="1" width="10.0" style="0"/>
    <col min="183" max="183" customWidth="1" width="10.0" style="0"/>
    <col min="184" max="184" customWidth="1" width="10.0" style="0"/>
    <col min="185" max="185" customWidth="1" width="10.0" style="0"/>
    <col min="186" max="186" customWidth="1" width="10.0" style="0"/>
    <col min="187" max="187" customWidth="1" width="10.0" style="0"/>
    <col min="188" max="188" customWidth="1" width="10.0" style="0"/>
    <col min="189" max="189" customWidth="1" width="10.0" style="0"/>
    <col min="190" max="190" customWidth="1" width="10.0" style="0"/>
    <col min="191" max="191" customWidth="1" width="10.0" style="0"/>
    <col min="192" max="192" customWidth="1" width="10.0" style="0"/>
    <col min="193" max="193" customWidth="1" width="10.0" style="0"/>
    <col min="194" max="194" customWidth="1" width="10.0" style="0"/>
    <col min="195" max="195" customWidth="1" width="10.0" style="0"/>
    <col min="196" max="196" customWidth="1" width="10.0" style="0"/>
    <col min="197" max="197" customWidth="1" width="10.0" style="0"/>
    <col min="198" max="198" customWidth="1" width="10.0" style="0"/>
    <col min="199" max="199" customWidth="1" width="10.0" style="0"/>
    <col min="200" max="200" customWidth="1" width="10.0" style="0"/>
    <col min="201" max="201" customWidth="1" width="10.0" style="0"/>
    <col min="202" max="202" customWidth="1" width="10.0" style="0"/>
    <col min="203" max="203" customWidth="1" width="10.0" style="0"/>
    <col min="204" max="204" customWidth="1" width="10.0" style="0"/>
    <col min="205" max="205" customWidth="1" width="10.0" style="0"/>
    <col min="206" max="206" customWidth="1" width="10.0" style="0"/>
    <col min="207" max="207" customWidth="1" width="10.0" style="0"/>
    <col min="208" max="208" customWidth="1" width="10.0" style="0"/>
    <col min="209" max="209" customWidth="1" width="10.0" style="0"/>
    <col min="210" max="210" customWidth="1" width="10.0" style="0"/>
    <col min="211" max="211" customWidth="1" width="10.0" style="0"/>
    <col min="212" max="212" customWidth="1" width="10.0" style="0"/>
    <col min="213" max="213" customWidth="1" width="10.0" style="0"/>
    <col min="214" max="214" customWidth="1" width="10.0" style="0"/>
    <col min="215" max="215" customWidth="1" width="10.0" style="0"/>
    <col min="216" max="216" customWidth="1" width="10.0" style="0"/>
    <col min="217" max="217" customWidth="1" width="10.0" style="0"/>
    <col min="218" max="218" customWidth="1" width="10.0" style="0"/>
    <col min="219" max="219" customWidth="1" width="10.0" style="0"/>
    <col min="220" max="220" customWidth="1" width="10.0" style="0"/>
    <col min="221" max="221" customWidth="1" width="10.0" style="0"/>
    <col min="222" max="222" customWidth="1" width="10.0" style="0"/>
    <col min="223" max="223" customWidth="1" width="10.0" style="0"/>
    <col min="224" max="224" customWidth="1" width="10.0" style="0"/>
    <col min="225" max="225" customWidth="1" width="10.0" style="0"/>
    <col min="226" max="226" customWidth="1" width="10.0" style="0"/>
    <col min="227" max="227" customWidth="1" width="10.0" style="0"/>
    <col min="228" max="228" customWidth="1" width="10.0" style="0"/>
    <col min="229" max="229" customWidth="1" width="10.0" style="0"/>
    <col min="230" max="230" customWidth="1" width="10.0" style="0"/>
    <col min="231" max="231" customWidth="1" width="10.0" style="0"/>
    <col min="232" max="232" customWidth="1" width="10.0" style="0"/>
    <col min="233" max="233" customWidth="1" width="10.0" style="0"/>
    <col min="234" max="234" customWidth="1" width="10.0" style="0"/>
    <col min="235" max="235" customWidth="1" width="10.0" style="0"/>
    <col min="236" max="236" customWidth="1" width="10.0" style="0"/>
    <col min="237" max="237" customWidth="1" width="10.0" style="0"/>
    <col min="238" max="238" customWidth="1" width="10.0" style="0"/>
    <col min="239" max="239" customWidth="1" width="10.0" style="0"/>
    <col min="240" max="240" customWidth="1" width="10.0" style="0"/>
    <col min="241" max="241" customWidth="1" width="10.0" style="0"/>
    <col min="242" max="242" customWidth="1" width="10.0" style="0"/>
    <col min="243" max="243" customWidth="1" width="10.0" style="0"/>
    <col min="244" max="244" customWidth="1" width="10.0" style="0"/>
    <col min="245" max="245" customWidth="1" width="10.0" style="0"/>
    <col min="246" max="246" customWidth="1" width="10.0" style="0"/>
    <col min="247" max="247" customWidth="1" width="10.0" style="0"/>
    <col min="248" max="248" customWidth="1" width="10.0" style="0"/>
    <col min="249" max="249" customWidth="1" width="10.0" style="0"/>
    <col min="250" max="250" customWidth="1" width="10.0" style="0"/>
    <col min="251" max="251" customWidth="1" width="10.0" style="0"/>
    <col min="252" max="252" customWidth="1" width="10.0" style="0"/>
    <col min="253" max="253" customWidth="1" width="10.0" style="0"/>
    <col min="254" max="254" customWidth="1" width="10.0" style="0"/>
    <col min="255" max="255" customWidth="1" width="10.0" style="0"/>
    <col min="256" max="256" customWidth="1" width="10.0" style="0"/>
    <col min="257" max="16384" width="9" style="0" hidden="0"/>
  </cols>
  <sheetData>
    <row r="1" spans="8:8" ht="59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v>43891.0</v>
      </c>
      <c r="G1" s="3">
        <v>43922.0</v>
      </c>
      <c r="H1" s="3">
        <v>43952.0</v>
      </c>
      <c r="I1" s="2" t="s">
        <v>5</v>
      </c>
      <c r="J1" s="4" t="s">
        <v>6</v>
      </c>
      <c r="K1" s="5" t="s">
        <v>7</v>
      </c>
      <c r="L1" s="6" t="s">
        <v>8</v>
      </c>
      <c r="M1" s="2" t="s">
        <v>9</v>
      </c>
      <c r="N1" s="2" t="s">
        <v>10</v>
      </c>
      <c r="O1" s="7"/>
    </row>
    <row r="2" spans="8:8" s="8" ht="15.15" customFormat="1">
      <c r="A2" s="9" t="s">
        <v>11</v>
      </c>
      <c r="B2" s="10" t="s">
        <v>12</v>
      </c>
      <c r="C2" s="11" t="s">
        <v>13</v>
      </c>
      <c r="D2" s="11" t="s">
        <v>14</v>
      </c>
      <c r="E2" s="11" t="s">
        <v>15</v>
      </c>
      <c r="F2" s="12">
        <v>1.2584E8</v>
      </c>
      <c r="G2" s="12">
        <v>8.2617E7</v>
      </c>
      <c r="H2" s="12">
        <v>0.0</v>
      </c>
      <c r="I2" s="13">
        <f>SUM(H2,G2,F2)</f>
        <v>2.08457E8</v>
      </c>
      <c r="J2" s="14" t="s">
        <v>16</v>
      </c>
      <c r="K2" s="15">
        <v>4000000.0</v>
      </c>
      <c r="L2" s="16" t="s">
        <v>31</v>
      </c>
      <c r="M2" s="17">
        <f>K2/I2</f>
        <v>0.019188609641316915</v>
      </c>
      <c r="N2" s="9"/>
    </row>
    <row r="3" spans="8:8" s="8" ht="15.15" customFormat="1">
      <c r="A3" s="9" t="s">
        <v>11</v>
      </c>
      <c r="B3" s="10" t="s">
        <v>12</v>
      </c>
      <c r="C3" s="11" t="s">
        <v>17</v>
      </c>
      <c r="D3" s="11" t="s">
        <v>18</v>
      </c>
      <c r="E3" s="11" t="s">
        <v>19</v>
      </c>
      <c r="F3" s="12">
        <v>8.253E7</v>
      </c>
      <c r="G3" s="12">
        <v>4.375E7</v>
      </c>
      <c r="H3" s="12">
        <v>3.549E7</v>
      </c>
      <c r="I3" s="13">
        <f>SUM(H3,G3,F3)</f>
        <v>1.6177E8</v>
      </c>
      <c r="J3" s="14" t="s">
        <v>16</v>
      </c>
      <c r="K3" s="15">
        <v>2000000.0</v>
      </c>
      <c r="L3" s="16" t="s">
        <v>32</v>
      </c>
      <c r="M3" s="17">
        <f>K3/I3</f>
        <v>0.012363231748779131</v>
      </c>
      <c r="N3" s="9"/>
    </row>
    <row r="4" spans="8:8" s="8" ht="15.15" customFormat="1">
      <c r="A4" s="9" t="s">
        <v>11</v>
      </c>
      <c r="B4" s="10" t="s">
        <v>12</v>
      </c>
      <c r="C4" s="11" t="s">
        <v>20</v>
      </c>
      <c r="D4" s="11" t="s">
        <v>21</v>
      </c>
      <c r="E4" s="11" t="s">
        <v>22</v>
      </c>
      <c r="F4" s="12">
        <v>4.03143E7</v>
      </c>
      <c r="G4" s="12">
        <v>7.16736E7</v>
      </c>
      <c r="H4" s="12">
        <v>3.85733E7</v>
      </c>
      <c r="I4" s="13">
        <f>SUM(H4,G4,F4)</f>
        <v>1.505612E8</v>
      </c>
      <c r="J4" s="14" t="s">
        <v>16</v>
      </c>
      <c r="K4" s="15">
        <v>3000000.0</v>
      </c>
      <c r="L4" s="16" t="s">
        <v>32</v>
      </c>
      <c r="M4" s="17">
        <f>K4/I4</f>
        <v>0.019925452241347705</v>
      </c>
      <c r="N4" s="9"/>
    </row>
    <row r="5" spans="8:8" s="8" ht="15.15" customFormat="1">
      <c r="A5" s="9" t="s">
        <v>11</v>
      </c>
      <c r="B5" s="10" t="s">
        <v>12</v>
      </c>
      <c r="C5" s="11" t="s">
        <v>23</v>
      </c>
      <c r="D5" s="11" t="s">
        <v>24</v>
      </c>
      <c r="E5" s="11" t="s">
        <v>25</v>
      </c>
      <c r="F5" s="12">
        <v>3.03732E7</v>
      </c>
      <c r="G5" s="12">
        <v>3.00514E7</v>
      </c>
      <c r="H5" s="12">
        <v>2.75724E7</v>
      </c>
      <c r="I5" s="13">
        <f>SUM(H5,G5,F5)</f>
        <v>8.7997E7</v>
      </c>
      <c r="J5" s="14" t="s">
        <v>16</v>
      </c>
      <c r="K5" s="15">
        <v>3000000.0</v>
      </c>
      <c r="L5" s="16" t="s">
        <v>31</v>
      </c>
      <c r="M5" s="17">
        <f>K5/I5</f>
        <v>0.034092071320613204</v>
      </c>
      <c r="N5" s="9"/>
    </row>
    <row r="6" spans="8:8" s="8" ht="15.15" customFormat="1">
      <c r="A6" s="9" t="s">
        <v>11</v>
      </c>
      <c r="B6" s="10" t="s">
        <v>26</v>
      </c>
      <c r="C6" s="11" t="s">
        <v>27</v>
      </c>
      <c r="D6" s="11" t="s">
        <v>28</v>
      </c>
      <c r="E6" s="11" t="s">
        <v>29</v>
      </c>
      <c r="F6" s="12">
        <v>3.0644E7</v>
      </c>
      <c r="G6" s="12">
        <v>3.5994E7</v>
      </c>
      <c r="H6" s="12">
        <v>3.0437E7</v>
      </c>
      <c r="I6" s="13">
        <f>SUM(H6,G6,F6)</f>
        <v>9.7075E7</v>
      </c>
      <c r="J6" s="18" t="s">
        <v>30</v>
      </c>
      <c r="K6" s="19">
        <v>2000000.0</v>
      </c>
      <c r="L6" s="20" t="s">
        <v>31</v>
      </c>
      <c r="M6" s="17">
        <f>K6/I6</f>
        <v>0.020602626834921454</v>
      </c>
      <c r="N6" s="21"/>
    </row>
    <row r="7" spans="8:8" s="8" ht="15.15" customFormat="1">
      <c r="A7" s="9" t="s">
        <v>11</v>
      </c>
      <c r="B7" s="10" t="s">
        <v>12</v>
      </c>
      <c r="C7" s="11" t="s">
        <v>33</v>
      </c>
      <c r="D7" s="11" t="s">
        <v>34</v>
      </c>
      <c r="E7" s="11" t="s">
        <v>35</v>
      </c>
      <c r="F7" s="12">
        <v>5732900.0</v>
      </c>
      <c r="G7" s="12">
        <v>1.546615E7</v>
      </c>
      <c r="H7" s="12">
        <v>6789400.0</v>
      </c>
      <c r="I7" s="13">
        <f>SUM(H7,G7,F7)</f>
        <v>2.798845E7</v>
      </c>
      <c r="J7" s="22" t="s">
        <v>16</v>
      </c>
      <c r="K7" s="23">
        <v>1650000.0</v>
      </c>
      <c r="L7" s="24" t="s">
        <v>31</v>
      </c>
      <c r="M7" s="17">
        <f>K7/I7</f>
        <v>0.05895288949548832</v>
      </c>
      <c r="N7" s="25"/>
    </row>
    <row r="8" spans="8:8" s="8" ht="15.15" customFormat="1">
      <c r="A8" s="9" t="s">
        <v>11</v>
      </c>
      <c r="B8" s="26" t="s">
        <v>12</v>
      </c>
      <c r="C8" s="11" t="s">
        <v>36</v>
      </c>
      <c r="D8" s="11" t="s">
        <v>37</v>
      </c>
      <c r="E8" s="11" t="s">
        <v>38</v>
      </c>
      <c r="F8" s="12">
        <v>3.602275E7</v>
      </c>
      <c r="G8" s="12">
        <v>4.954355E7</v>
      </c>
      <c r="H8" s="12">
        <v>1.37619E7</v>
      </c>
      <c r="I8" s="13">
        <f>SUM(H8,G8,F8)</f>
        <v>9.93282E7</v>
      </c>
      <c r="J8" s="27" t="s">
        <v>16</v>
      </c>
      <c r="K8" s="28">
        <v>1650000.0</v>
      </c>
      <c r="L8" s="20" t="s">
        <v>31</v>
      </c>
      <c r="M8" s="17">
        <f>K8/I8</f>
        <v>0.016611596706675447</v>
      </c>
      <c r="N8" s="29"/>
    </row>
    <row r="9" spans="8:8" s="8" ht="15.15" customFormat="1">
      <c r="A9" s="9" t="s">
        <v>11</v>
      </c>
      <c r="B9" s="26" t="s">
        <v>12</v>
      </c>
      <c r="C9" s="30">
        <v>958069.0</v>
      </c>
      <c r="D9" s="31" t="s">
        <v>40</v>
      </c>
      <c r="E9" s="31" t="s">
        <v>41</v>
      </c>
      <c r="F9" s="32">
        <v>1.6059E7</v>
      </c>
      <c r="G9" s="32">
        <v>2.19005E7</v>
      </c>
      <c r="H9" s="32">
        <v>2992950.0</v>
      </c>
      <c r="I9" s="13">
        <f>SUM(H9,G9,F9)</f>
        <v>4.095245E7</v>
      </c>
      <c r="J9" s="27" t="s">
        <v>16</v>
      </c>
      <c r="K9" s="28">
        <v>2000000.0</v>
      </c>
      <c r="L9" s="20" t="s">
        <v>31</v>
      </c>
      <c r="M9" s="17">
        <f>K9/I9</f>
        <v>0.048837126960658034</v>
      </c>
      <c r="N9" s="29"/>
    </row>
    <row r="10" spans="8:8" s="8" ht="15.15" customFormat="1">
      <c r="A10" s="9" t="s">
        <v>11</v>
      </c>
      <c r="B10" s="26" t="s">
        <v>12</v>
      </c>
      <c r="C10" s="33">
        <v>947380.0</v>
      </c>
      <c r="D10" s="31" t="s">
        <v>42</v>
      </c>
      <c r="E10" s="31" t="s">
        <v>43</v>
      </c>
      <c r="F10" s="32">
        <v>4344000.0</v>
      </c>
      <c r="G10" s="32">
        <v>1.946615E7</v>
      </c>
      <c r="H10" s="32">
        <v>6789400.0</v>
      </c>
      <c r="I10" s="13">
        <f>SUM(H10,G10,F10)</f>
        <v>3.059955E7</v>
      </c>
      <c r="J10" s="27" t="s">
        <v>16</v>
      </c>
      <c r="K10" s="28">
        <v>1650000.0</v>
      </c>
      <c r="L10" s="20" t="s">
        <v>31</v>
      </c>
      <c r="M10" s="17">
        <f>K10/I10</f>
        <v>0.053922361603356915</v>
      </c>
      <c r="N10" s="29"/>
    </row>
    <row r="11" spans="8:8">
      <c r="A11" s="34" t="s">
        <v>11</v>
      </c>
      <c r="B11" s="35" t="s">
        <v>12</v>
      </c>
      <c r="C11" s="36"/>
      <c r="D11" s="37"/>
      <c r="E11" s="36"/>
      <c r="F11" s="36"/>
      <c r="G11" s="36"/>
      <c r="H11" s="36"/>
      <c r="I11" s="36"/>
      <c r="J11" s="38"/>
      <c r="K11" s="39"/>
      <c r="L11" s="40"/>
      <c r="M11" s="41"/>
      <c r="N11" s="41"/>
    </row>
    <row r="12" spans="8:8">
      <c r="J12" s="42" t="s">
        <v>39</v>
      </c>
      <c r="K12" s="43">
        <f>SUM(K2:K10)</f>
        <v>2.095E7</v>
      </c>
    </row>
    <row r="13" spans="8:8" ht="15.15">
      <c r="A13" s="44" t="s">
        <v>46</v>
      </c>
      <c r="B13" s="45"/>
      <c r="C13" s="45"/>
      <c r="D13" s="45"/>
      <c r="E13" s="45"/>
      <c r="F13" s="45"/>
      <c r="G13" s="45"/>
      <c r="H13" s="45"/>
    </row>
    <row r="16" spans="8:8">
      <c r="I16" s="46"/>
      <c r="M16" s="47"/>
    </row>
    <row r="17" spans="8:8">
      <c r="I17" s="46"/>
      <c r="M17" s="47"/>
    </row>
    <row r="18" spans="8:8">
      <c r="C18" s="48"/>
      <c r="I18" s="46"/>
      <c r="M18" s="47"/>
    </row>
    <row r="19" spans="8:8">
      <c r="C19" s="48"/>
      <c r="I19" s="46"/>
      <c r="M19" s="47"/>
    </row>
    <row r="20" spans="8:8">
      <c r="I20" s="46"/>
      <c r="M20" s="47"/>
    </row>
    <row r="21" spans="8:8">
      <c r="I21" s="46"/>
      <c r="K21" s="49"/>
      <c r="M21" s="47"/>
    </row>
    <row r="22" spans="8:8">
      <c r="I22" s="46"/>
      <c r="K22" s="49"/>
      <c r="M22" s="47"/>
    </row>
    <row r="23" spans="8:8">
      <c r="I23" s="46"/>
      <c r="M23" s="47"/>
    </row>
    <row r="24" spans="8:8">
      <c r="I24" s="46"/>
      <c r="M24" s="47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edi slamet</dc:creator>
  <cp:lastModifiedBy>rikky.prana</cp:lastModifiedBy>
  <dcterms:created xsi:type="dcterms:W3CDTF">2018-09-22T22:35:07Z</dcterms:created>
  <dcterms:modified xsi:type="dcterms:W3CDTF">2020-06-25T22:30:53Z</dcterms:modified>
</cp:coreProperties>
</file>