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D14" i="1"/>
  <c r="G7" i="1"/>
  <c r="G8" i="1"/>
  <c r="G9" i="1"/>
  <c r="E10" i="1"/>
  <c r="G10" i="1" s="1"/>
  <c r="G11" i="1"/>
  <c r="G12" i="1"/>
  <c r="E13" i="1"/>
  <c r="G13" i="1" s="1"/>
  <c r="E14" i="1" l="1"/>
  <c r="G14" i="1"/>
</calcChain>
</file>

<file path=xl/sharedStrings.xml><?xml version="1.0" encoding="utf-8"?>
<sst xmlns="http://schemas.openxmlformats.org/spreadsheetml/2006/main" count="26" uniqueCount="21">
  <si>
    <t>NAMA GROSIR</t>
  </si>
  <si>
    <t>STOCK TCA</t>
  </si>
  <si>
    <t>SUPORT JAS HUJAN</t>
  </si>
  <si>
    <t>TOKO IDR</t>
  </si>
  <si>
    <t>PUTRA IDR</t>
  </si>
  <si>
    <t>SYUKUR NIKMAT</t>
  </si>
  <si>
    <t>UD.SOFYAN</t>
  </si>
  <si>
    <t>TK.USAHA SAKTI</t>
  </si>
  <si>
    <t>PUTRROE SAKTI</t>
  </si>
  <si>
    <t>BANKHONG</t>
  </si>
  <si>
    <t>ALPIS JAYA</t>
  </si>
  <si>
    <t>ALAMAT</t>
  </si>
  <si>
    <t>JL.AMAN DIMOT PASAR KP BARU</t>
  </si>
  <si>
    <t>JL.KARTINI PASAR PEUNAYONG</t>
  </si>
  <si>
    <t>JL.MESJID PASAR INDUK LAMBARO</t>
  </si>
  <si>
    <t>JL.REL KERETA API LAMA LAMBARO</t>
  </si>
  <si>
    <t>TOTAL</t>
  </si>
  <si>
    <t>NO</t>
  </si>
  <si>
    <t>HARGA JAS HUJAN</t>
  </si>
  <si>
    <t xml:space="preserve">SUPORT GIMMICK JAS HUJAN GROSIR TCA </t>
  </si>
  <si>
    <t>@45.000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</si>
</sst>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1" fontId="2" fillId="0" borderId="1" xfId="0" applyNumberFormat="1" applyFont="1" applyBorder="1"/>
    <xf numFmtId="17" fontId="0" fillId="0" borderId="0" xfId="0" applyNumberFormat="1" applyAlignment="1">
      <alignment horizontal="left"/>
    </xf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C15" sqref="C15"/>
    </sheetView>
  </sheetViews>
  <sheetFormatPr defaultRowHeight="15" x14ac:dyDescent="0.25"/>
  <cols>
    <col min="1" max="1" width="4.140625" bestFit="1" customWidth="1"/>
    <col min="2" max="2" width="15.5703125" bestFit="1" customWidth="1"/>
    <col min="3" max="3" width="32.140625" bestFit="1" customWidth="1"/>
    <col min="4" max="4" width="11.5703125" bestFit="1" customWidth="1"/>
    <col min="5" max="5" width="20.140625" bestFit="1" customWidth="1"/>
    <col min="6" max="6" width="19.28515625" bestFit="1" customWidth="1"/>
    <col min="7" max="7" width="11.5703125" bestFit="1" customWidth="1"/>
  </cols>
  <sheetData>
    <row r="2" spans="1:7" x14ac:dyDescent="0.25">
      <c r="B2" s="12" t="s">
        <v>19</v>
      </c>
    </row>
    <row r="3" spans="1:7" x14ac:dyDescent="0.25">
      <c r="B3" s="11">
        <v>44013</v>
      </c>
    </row>
    <row r="5" spans="1:7" ht="15.75" x14ac:dyDescent="0.25">
      <c r="A5" s="4" t="s">
        <v>17</v>
      </c>
      <c r="B5" s="4" t="s">
        <v>0</v>
      </c>
      <c r="C5" s="4" t="s">
        <v>11</v>
      </c>
      <c r="D5" s="4" t="s">
        <v>1</v>
      </c>
      <c r="E5" s="4" t="s">
        <v>2</v>
      </c>
      <c r="F5" s="4" t="s">
        <v>18</v>
      </c>
      <c r="G5" s="4" t="s">
        <v>16</v>
      </c>
    </row>
    <row r="6" spans="1:7" x14ac:dyDescent="0.25">
      <c r="A6" s="5">
        <v>1</v>
      </c>
      <c r="B6" s="1" t="s">
        <v>3</v>
      </c>
      <c r="C6" s="1" t="s">
        <v>12</v>
      </c>
      <c r="D6" s="3">
        <v>70</v>
      </c>
      <c r="E6" s="3">
        <v>14</v>
      </c>
      <c r="F6" s="6">
        <v>45000</v>
      </c>
      <c r="G6" s="2">
        <f>E6*F6</f>
        <v>630000</v>
      </c>
    </row>
    <row r="7" spans="1:7" x14ac:dyDescent="0.25">
      <c r="A7" s="5">
        <v>2</v>
      </c>
      <c r="B7" s="1" t="s">
        <v>4</v>
      </c>
      <c r="C7" s="1" t="s">
        <v>13</v>
      </c>
      <c r="D7" s="3">
        <v>60</v>
      </c>
      <c r="E7" s="3">
        <v>12</v>
      </c>
      <c r="F7" s="6">
        <v>45000</v>
      </c>
      <c r="G7" s="2">
        <f t="shared" ref="G7:G13" si="0">E7*F7</f>
        <v>540000</v>
      </c>
    </row>
    <row r="8" spans="1:7" x14ac:dyDescent="0.25">
      <c r="A8" s="5">
        <v>3</v>
      </c>
      <c r="B8" s="1" t="s">
        <v>5</v>
      </c>
      <c r="C8" s="1" t="s">
        <v>14</v>
      </c>
      <c r="D8" s="3">
        <v>150</v>
      </c>
      <c r="E8" s="3">
        <v>20</v>
      </c>
      <c r="F8" s="6">
        <v>45000</v>
      </c>
      <c r="G8" s="2">
        <f t="shared" si="0"/>
        <v>900000</v>
      </c>
    </row>
    <row r="9" spans="1:7" x14ac:dyDescent="0.25">
      <c r="A9" s="5">
        <v>4</v>
      </c>
      <c r="B9" s="1" t="s">
        <v>6</v>
      </c>
      <c r="C9" s="1" t="s">
        <v>14</v>
      </c>
      <c r="D9" s="3">
        <v>100</v>
      </c>
      <c r="E9" s="3">
        <v>20</v>
      </c>
      <c r="F9" s="6">
        <v>45000</v>
      </c>
      <c r="G9" s="2">
        <f t="shared" si="0"/>
        <v>900000</v>
      </c>
    </row>
    <row r="10" spans="1:7" x14ac:dyDescent="0.25">
      <c r="A10" s="5">
        <v>5</v>
      </c>
      <c r="B10" s="1" t="s">
        <v>7</v>
      </c>
      <c r="C10" s="1" t="s">
        <v>14</v>
      </c>
      <c r="D10" s="3">
        <v>50</v>
      </c>
      <c r="E10" s="3">
        <f t="shared" ref="E10:E13" si="1">D10/5</f>
        <v>10</v>
      </c>
      <c r="F10" s="6">
        <v>45000</v>
      </c>
      <c r="G10" s="2">
        <f t="shared" si="0"/>
        <v>450000</v>
      </c>
    </row>
    <row r="11" spans="1:7" x14ac:dyDescent="0.25">
      <c r="A11" s="5">
        <v>6</v>
      </c>
      <c r="B11" s="1" t="s">
        <v>8</v>
      </c>
      <c r="C11" s="1" t="s">
        <v>14</v>
      </c>
      <c r="D11" s="3">
        <v>70</v>
      </c>
      <c r="E11" s="3">
        <v>12</v>
      </c>
      <c r="F11" s="6">
        <v>45000</v>
      </c>
      <c r="G11" s="2">
        <f t="shared" si="0"/>
        <v>540000</v>
      </c>
    </row>
    <row r="12" spans="1:7" x14ac:dyDescent="0.25">
      <c r="A12" s="5">
        <v>7</v>
      </c>
      <c r="B12" s="1" t="s">
        <v>9</v>
      </c>
      <c r="C12" s="1" t="s">
        <v>15</v>
      </c>
      <c r="D12" s="3">
        <v>100</v>
      </c>
      <c r="E12" s="3">
        <v>15</v>
      </c>
      <c r="F12" s="6">
        <v>45000</v>
      </c>
      <c r="G12" s="2">
        <f t="shared" si="0"/>
        <v>675000</v>
      </c>
    </row>
    <row r="13" spans="1:7" x14ac:dyDescent="0.25">
      <c r="A13" s="5">
        <v>8</v>
      </c>
      <c r="B13" s="1" t="s">
        <v>10</v>
      </c>
      <c r="C13" s="1" t="s">
        <v>14</v>
      </c>
      <c r="D13" s="3">
        <v>60</v>
      </c>
      <c r="E13" s="3">
        <f t="shared" si="1"/>
        <v>12</v>
      </c>
      <c r="F13" s="6">
        <v>45000</v>
      </c>
      <c r="G13" s="2">
        <f t="shared" si="0"/>
        <v>540000</v>
      </c>
    </row>
    <row r="14" spans="1:7" ht="15.75" x14ac:dyDescent="0.25">
      <c r="C14" s="7" t="s">
        <v>16</v>
      </c>
      <c r="D14" s="4">
        <f>SUM(D6:D13)</f>
        <v>660</v>
      </c>
      <c r="E14" s="8">
        <f>SUM(E6:E13)</f>
        <v>115</v>
      </c>
      <c r="F14" s="9" t="s">
        <v>20</v>
      </c>
      <c r="G14" s="10">
        <f>SUM(G6:G13)</f>
        <v>5175000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2020-06-26T08:28:17Z</dcterms:created>
  <dcterms:modified xsi:type="dcterms:W3CDTF">2020-06-26T08:51:26Z</dcterms:modified>
</cp:coreProperties>
</file>