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PROGRAM\2020\program\SAMPLING IDUL ADHA\"/>
    </mc:Choice>
  </mc:AlternateContent>
  <bookViews>
    <workbookView xWindow="0" yWindow="0" windowWidth="20490" windowHeight="83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J32" i="1"/>
  <c r="H32" i="1"/>
  <c r="K3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<sst xmlns="http://schemas.openxmlformats.org/spreadsheetml/2006/main" count="192" uniqueCount="106">
  <si>
    <t>CAB</t>
  </si>
  <si>
    <t>NAMA SPR</t>
  </si>
  <si>
    <t>DONWLINE</t>
  </si>
  <si>
    <t>PERUSH</t>
  </si>
  <si>
    <t>NAMA MASJID</t>
  </si>
  <si>
    <t>ALAMAT MASJID</t>
  </si>
  <si>
    <t>ESTM KUPON</t>
  </si>
  <si>
    <t>KARTON</t>
  </si>
  <si>
    <t>REALISASI</t>
  </si>
  <si>
    <t>SKB</t>
  </si>
  <si>
    <t>AGUNG</t>
  </si>
  <si>
    <t xml:space="preserve">AGUNG </t>
  </si>
  <si>
    <t>KSP</t>
  </si>
  <si>
    <t>AL-HIKMAH</t>
  </si>
  <si>
    <t>KP.PAKUWON 01/01 BOJONGLONGOK PARAKANSALAK</t>
  </si>
  <si>
    <t xml:space="preserve">M. JAELANI </t>
  </si>
  <si>
    <t>AL- FALAH</t>
  </si>
  <si>
    <t>JLN RAYA SUKARAJA</t>
  </si>
  <si>
    <t xml:space="preserve">ROYANI </t>
  </si>
  <si>
    <t>DISTR</t>
  </si>
  <si>
    <t>AL DORIFAH</t>
  </si>
  <si>
    <t>PERUM BUMI SUKALARANG PERMAI SUKALARANG</t>
  </si>
  <si>
    <t>ROYANI</t>
  </si>
  <si>
    <t>AL IKLAS</t>
  </si>
  <si>
    <t>PERUM MUSTIKA CEMERLANG GEKBRONG</t>
  </si>
  <si>
    <t xml:space="preserve">DADI </t>
  </si>
  <si>
    <t>ARROHMAN</t>
  </si>
  <si>
    <t xml:space="preserve">KP. CIBEUREUM RT 04 RW 14 DESA SUKARAJA </t>
  </si>
  <si>
    <t xml:space="preserve">HARIRI </t>
  </si>
  <si>
    <t>JAMI H. BAKRIE</t>
  </si>
  <si>
    <t>JL. PELABUHAN 2 KM 3 CIKUJANG DAYEUH LUHUR</t>
  </si>
  <si>
    <t>DEDE ADH</t>
  </si>
  <si>
    <t>ALHIDAYAH</t>
  </si>
  <si>
    <t xml:space="preserve">PERUM BUMI RAHAYU ELOK JL. GOALPARA SUKARAJA </t>
  </si>
  <si>
    <t xml:space="preserve">YUSUF </t>
  </si>
  <si>
    <t>AL HAMDANIYAH</t>
  </si>
  <si>
    <t>KP. BUNUT RT 01/06 BANGBAYANG GEKBRONG</t>
  </si>
  <si>
    <t xml:space="preserve">ABDUL </t>
  </si>
  <si>
    <t>ALFURQON</t>
  </si>
  <si>
    <t>CIPAKU RT 03 RW 04 LANGENSARI KEC. SUKARAJA</t>
  </si>
  <si>
    <t xml:space="preserve">ADE </t>
  </si>
  <si>
    <t>AT-TAKWA</t>
  </si>
  <si>
    <t>CIMAHPAR RT 10 RW 04 CIKARET, KEBON PEDES</t>
  </si>
  <si>
    <t xml:space="preserve">RIZAL </t>
  </si>
  <si>
    <t>ABU BAKAR AS SHIDIK</t>
  </si>
  <si>
    <t>PERUM TANJUNG SARI PERMAI JL. ANYELIR BLOK B7 NO 1</t>
  </si>
  <si>
    <t xml:space="preserve">ASEP </t>
  </si>
  <si>
    <t>ALSOBARIYAH</t>
  </si>
  <si>
    <t>JLN. BABAKAN RANJI KEBON PEDES, SUKARAJA</t>
  </si>
  <si>
    <t xml:space="preserve">AJI </t>
  </si>
  <si>
    <t>AL IHSAN</t>
  </si>
  <si>
    <t>KP. TEGAL WANGI 03/02, SUKAKARYA WARUDOYONG</t>
  </si>
  <si>
    <t xml:space="preserve">DEDE </t>
  </si>
  <si>
    <t>AL-MAHFUDZIYAH</t>
  </si>
  <si>
    <t xml:space="preserve">JL. RA KOSASIH GG AMPERA </t>
  </si>
  <si>
    <t>ERWIN S</t>
  </si>
  <si>
    <t>AT'TAARUF</t>
  </si>
  <si>
    <t>KP. CIJAMBE LEGOK RT 50 RW 21, SUKARESMI. CISAAT</t>
  </si>
  <si>
    <t xml:space="preserve">IYUS </t>
  </si>
  <si>
    <t>AL IMAN</t>
  </si>
  <si>
    <t>KP. GUNUNG JAYA 14/03 GUNUNG JAYA, CISAAT</t>
  </si>
  <si>
    <t xml:space="preserve">M AKBAR </t>
  </si>
  <si>
    <t>AL-IKHLAS</t>
  </si>
  <si>
    <t xml:space="preserve">PERUM GSA ATAS RT 01 RW 03 SUKALARANG </t>
  </si>
  <si>
    <t>IMAN</t>
  </si>
  <si>
    <t>AL FURQOON</t>
  </si>
  <si>
    <t>JLN SILIWANGI GG H MARJUKI 2 NO26 CIKOLE SUKABUMI</t>
  </si>
  <si>
    <t xml:space="preserve">HERI </t>
  </si>
  <si>
    <t>ARROHIM</t>
  </si>
  <si>
    <t>KP CIBEUREUM RT 02 RW 14 DESA SUKARAJA</t>
  </si>
  <si>
    <t xml:space="preserve">YOGI </t>
  </si>
  <si>
    <t>AL-HODIRIYAH</t>
  </si>
  <si>
    <t xml:space="preserve">JL. SARASA </t>
  </si>
  <si>
    <t xml:space="preserve">MULYADI </t>
  </si>
  <si>
    <t>AL- AMIN</t>
  </si>
  <si>
    <t xml:space="preserve">KP. Dangder rt 12 rw 02 desa sukamaju kec. Sukalarang </t>
  </si>
  <si>
    <t xml:space="preserve">ERWIN </t>
  </si>
  <si>
    <t>AR RUHMANAH</t>
  </si>
  <si>
    <t>JL LIO SANTA</t>
  </si>
  <si>
    <t>ADE SPV</t>
  </si>
  <si>
    <t xml:space="preserve">AL HUDA </t>
  </si>
  <si>
    <t xml:space="preserve">KEBON MANGGU 02/04, PASIRHALANG SUKARAJA </t>
  </si>
  <si>
    <t>YANI SATP</t>
  </si>
  <si>
    <t>AL BAROKAH</t>
  </si>
  <si>
    <t xml:space="preserve">JL. PEMBANGUNAN CIBEREM RT 04 RW 06 CIBEREUM </t>
  </si>
  <si>
    <t>AHMAD S</t>
  </si>
  <si>
    <t>AL-MAJIRIN</t>
  </si>
  <si>
    <t>PERUM PURNAWIRA ASRI JL. KEMERDEKAAN, CIPANENGAH. LEMBURSITU</t>
  </si>
  <si>
    <t>MENTARI</t>
  </si>
  <si>
    <t>BAITULRAHMAN</t>
  </si>
  <si>
    <t>JL KH SANUSI GG KARYA 3 PUSKESMAS DAMRI RT 02/03</t>
  </si>
  <si>
    <t xml:space="preserve">MIA </t>
  </si>
  <si>
    <t>NURUL HIDAYAH</t>
  </si>
  <si>
    <t>WARUNG DOYONG</t>
  </si>
  <si>
    <t>REMY</t>
  </si>
  <si>
    <t>AL NURJANAH</t>
  </si>
  <si>
    <t>JL, TIPAR GANG AMARTA 4, CITAMIANG, CITAMIANG</t>
  </si>
  <si>
    <t xml:space="preserve">INDRA </t>
  </si>
  <si>
    <t>AL-MANAH</t>
  </si>
  <si>
    <t>Kp. Kabandungan rt 05 rw 04 desa limbangan kec, sukaraja</t>
  </si>
  <si>
    <t>IHSAN</t>
  </si>
  <si>
    <t>AL-JIHAD</t>
  </si>
  <si>
    <t xml:space="preserve">JL. PELDA RE SURYANTA RT 2 RW 4 GG MA'RUF NANGGELENG KEC CITAMIANG </t>
  </si>
  <si>
    <t>NO</t>
  </si>
  <si>
    <t>ESTM PLASTIK</t>
  </si>
  <si>
    <t>GAJI DOWNLINE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</si>
</sst>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1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164" fontId="0" fillId="2" borderId="1" xfId="1" applyNumberFormat="1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165" fontId="0" fillId="2" borderId="1" xfId="1" applyNumberFormat="1" applyFont="1" applyFill="1" applyBorder="1" applyAlignment="1">
      <alignment horizontal="left"/>
    </xf>
    <xf numFmtId="0" fontId="0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2" fillId="0" borderId="1" xfId="0" applyFont="1" applyBorder="1" applyAlignment="1">
      <alignment horizontal="left" vertical="center"/>
    </xf>
    <xf numFmtId="165" fontId="0" fillId="2" borderId="1" xfId="1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165" fontId="0" fillId="0" borderId="1" xfId="0" applyNumberFormat="1" applyBorder="1" applyAlignment="1">
      <alignment horizontal="left" vertical="center"/>
    </xf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A13" workbookViewId="0">
      <selection activeCell="J3" sqref="J3"/>
    </sheetView>
  </sheetViews>
  <sheetFormatPr defaultRowHeight="15" x14ac:dyDescent="0.25"/>
  <cols>
    <col min="1" max="1" width="4.5703125" customWidth="1"/>
    <col min="2" max="2" width="5.85546875" customWidth="1"/>
    <col min="3" max="3" width="13.85546875" customWidth="1"/>
    <col min="4" max="4" width="14.7109375" customWidth="1"/>
    <col min="6" max="6" width="23.5703125" customWidth="1"/>
    <col min="7" max="7" width="46.140625" customWidth="1"/>
    <col min="10" max="10" width="12.7109375" customWidth="1"/>
    <col min="11" max="11" width="15.28515625" customWidth="1"/>
  </cols>
  <sheetData>
    <row r="1" spans="1:12" x14ac:dyDescent="0.25">
      <c r="A1" t="s">
        <v>103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2" t="s">
        <v>6</v>
      </c>
      <c r="I1" s="3" t="s">
        <v>7</v>
      </c>
      <c r="J1" s="4" t="s">
        <v>104</v>
      </c>
      <c r="K1" s="4" t="s">
        <v>105</v>
      </c>
      <c r="L1" s="2" t="s">
        <v>8</v>
      </c>
    </row>
    <row r="2" spans="1:12" x14ac:dyDescent="0.25">
      <c r="A2">
        <v>1</v>
      </c>
      <c r="B2" s="5" t="s">
        <v>9</v>
      </c>
      <c r="C2" s="5" t="s">
        <v>10</v>
      </c>
      <c r="D2" s="5" t="s">
        <v>11</v>
      </c>
      <c r="E2" s="5" t="s">
        <v>12</v>
      </c>
      <c r="F2" s="1" t="s">
        <v>13</v>
      </c>
      <c r="G2" s="6" t="s">
        <v>14</v>
      </c>
      <c r="H2" s="7">
        <v>1008</v>
      </c>
      <c r="I2" s="8">
        <f t="shared" ref="I2:I31" si="0">H2/36</f>
        <v>28</v>
      </c>
      <c r="J2" s="15">
        <f>H2*50</f>
        <v>50400</v>
      </c>
      <c r="K2" s="1">
        <v>100000</v>
      </c>
      <c r="L2" s="9"/>
    </row>
    <row r="3" spans="1:12" x14ac:dyDescent="0.25">
      <c r="A3">
        <v>2</v>
      </c>
      <c r="B3" s="5" t="s">
        <v>9</v>
      </c>
      <c r="C3" s="5" t="s">
        <v>10</v>
      </c>
      <c r="D3" s="5" t="s">
        <v>15</v>
      </c>
      <c r="E3" s="5" t="s">
        <v>12</v>
      </c>
      <c r="F3" s="1" t="s">
        <v>16</v>
      </c>
      <c r="G3" s="6" t="s">
        <v>17</v>
      </c>
      <c r="H3" s="7">
        <v>540</v>
      </c>
      <c r="I3" s="8">
        <f t="shared" si="0"/>
        <v>15</v>
      </c>
      <c r="J3" s="15">
        <f t="shared" ref="J3:J31" si="1">H3*50</f>
        <v>27000</v>
      </c>
      <c r="K3" s="1">
        <v>100000</v>
      </c>
      <c r="L3" s="9"/>
    </row>
    <row r="4" spans="1:12" x14ac:dyDescent="0.25">
      <c r="A4">
        <v>3</v>
      </c>
      <c r="B4" s="5" t="s">
        <v>9</v>
      </c>
      <c r="C4" s="5" t="s">
        <v>10</v>
      </c>
      <c r="D4" s="5" t="s">
        <v>18</v>
      </c>
      <c r="E4" s="5" t="s">
        <v>19</v>
      </c>
      <c r="F4" s="1" t="s">
        <v>20</v>
      </c>
      <c r="G4" s="6" t="s">
        <v>21</v>
      </c>
      <c r="H4" s="7">
        <v>504</v>
      </c>
      <c r="I4" s="8">
        <f t="shared" si="0"/>
        <v>14</v>
      </c>
      <c r="J4" s="15">
        <f t="shared" si="1"/>
        <v>25200</v>
      </c>
      <c r="K4" s="1"/>
      <c r="L4" s="9"/>
    </row>
    <row r="5" spans="1:12" x14ac:dyDescent="0.25">
      <c r="A5">
        <v>4</v>
      </c>
      <c r="B5" s="5" t="s">
        <v>9</v>
      </c>
      <c r="C5" s="5" t="s">
        <v>10</v>
      </c>
      <c r="D5" s="5" t="s">
        <v>22</v>
      </c>
      <c r="E5" s="5" t="s">
        <v>19</v>
      </c>
      <c r="F5" s="1" t="s">
        <v>23</v>
      </c>
      <c r="G5" s="6" t="s">
        <v>24</v>
      </c>
      <c r="H5" s="7">
        <v>504</v>
      </c>
      <c r="I5" s="8">
        <f t="shared" si="0"/>
        <v>14</v>
      </c>
      <c r="J5" s="15">
        <f t="shared" si="1"/>
        <v>25200</v>
      </c>
      <c r="K5" s="1">
        <v>100000</v>
      </c>
      <c r="L5" s="9"/>
    </row>
    <row r="6" spans="1:12" x14ac:dyDescent="0.25">
      <c r="A6">
        <v>5</v>
      </c>
      <c r="B6" s="5" t="s">
        <v>9</v>
      </c>
      <c r="C6" s="5" t="s">
        <v>10</v>
      </c>
      <c r="D6" s="5" t="s">
        <v>25</v>
      </c>
      <c r="E6" s="5" t="s">
        <v>19</v>
      </c>
      <c r="F6" s="1" t="s">
        <v>26</v>
      </c>
      <c r="G6" s="6" t="s">
        <v>27</v>
      </c>
      <c r="H6" s="7">
        <v>504</v>
      </c>
      <c r="I6" s="8">
        <f t="shared" si="0"/>
        <v>14</v>
      </c>
      <c r="J6" s="15">
        <f t="shared" si="1"/>
        <v>25200</v>
      </c>
      <c r="K6" s="1">
        <v>100000</v>
      </c>
      <c r="L6" s="9"/>
    </row>
    <row r="7" spans="1:12" x14ac:dyDescent="0.25">
      <c r="A7">
        <v>6</v>
      </c>
      <c r="B7" s="5" t="s">
        <v>9</v>
      </c>
      <c r="C7" s="5" t="s">
        <v>10</v>
      </c>
      <c r="D7" s="5" t="s">
        <v>28</v>
      </c>
      <c r="E7" s="5" t="s">
        <v>19</v>
      </c>
      <c r="F7" s="5" t="s">
        <v>29</v>
      </c>
      <c r="G7" s="10" t="s">
        <v>30</v>
      </c>
      <c r="H7" s="11">
        <v>504</v>
      </c>
      <c r="I7" s="8">
        <f t="shared" si="0"/>
        <v>14</v>
      </c>
      <c r="J7" s="15">
        <f t="shared" si="1"/>
        <v>25200</v>
      </c>
      <c r="K7" s="1">
        <v>100000</v>
      </c>
      <c r="L7" s="9"/>
    </row>
    <row r="8" spans="1:12" x14ac:dyDescent="0.25">
      <c r="A8">
        <v>7</v>
      </c>
      <c r="B8" s="5" t="s">
        <v>9</v>
      </c>
      <c r="C8" s="5" t="s">
        <v>10</v>
      </c>
      <c r="D8" s="5" t="s">
        <v>31</v>
      </c>
      <c r="E8" s="5" t="s">
        <v>19</v>
      </c>
      <c r="F8" s="5" t="s">
        <v>32</v>
      </c>
      <c r="G8" s="10" t="s">
        <v>33</v>
      </c>
      <c r="H8" s="11">
        <v>504</v>
      </c>
      <c r="I8" s="8">
        <f t="shared" si="0"/>
        <v>14</v>
      </c>
      <c r="J8" s="15">
        <f t="shared" si="1"/>
        <v>25200</v>
      </c>
      <c r="K8" s="1">
        <v>100000</v>
      </c>
      <c r="L8" s="9"/>
    </row>
    <row r="9" spans="1:12" x14ac:dyDescent="0.25">
      <c r="A9">
        <v>8</v>
      </c>
      <c r="B9" s="5" t="s">
        <v>9</v>
      </c>
      <c r="C9" s="5" t="s">
        <v>10</v>
      </c>
      <c r="D9" s="5" t="s">
        <v>34</v>
      </c>
      <c r="E9" s="5" t="s">
        <v>19</v>
      </c>
      <c r="F9" s="5" t="s">
        <v>35</v>
      </c>
      <c r="G9" s="10" t="s">
        <v>36</v>
      </c>
      <c r="H9" s="11">
        <v>360</v>
      </c>
      <c r="I9" s="8">
        <f t="shared" si="0"/>
        <v>10</v>
      </c>
      <c r="J9" s="15">
        <f t="shared" si="1"/>
        <v>18000</v>
      </c>
      <c r="K9" s="1">
        <v>100000</v>
      </c>
      <c r="L9" s="9"/>
    </row>
    <row r="10" spans="1:12" x14ac:dyDescent="0.25">
      <c r="A10">
        <v>9</v>
      </c>
      <c r="B10" s="5" t="s">
        <v>9</v>
      </c>
      <c r="C10" s="5" t="s">
        <v>10</v>
      </c>
      <c r="D10" s="5" t="s">
        <v>37</v>
      </c>
      <c r="E10" s="5" t="s">
        <v>19</v>
      </c>
      <c r="F10" s="5" t="s">
        <v>38</v>
      </c>
      <c r="G10" s="10" t="s">
        <v>39</v>
      </c>
      <c r="H10" s="11">
        <v>360</v>
      </c>
      <c r="I10" s="8">
        <f t="shared" si="0"/>
        <v>10</v>
      </c>
      <c r="J10" s="15">
        <f t="shared" si="1"/>
        <v>18000</v>
      </c>
      <c r="K10" s="1">
        <v>100000</v>
      </c>
      <c r="L10" s="9"/>
    </row>
    <row r="11" spans="1:12" x14ac:dyDescent="0.25">
      <c r="A11">
        <v>10</v>
      </c>
      <c r="B11" s="5" t="s">
        <v>9</v>
      </c>
      <c r="C11" s="5" t="s">
        <v>10</v>
      </c>
      <c r="D11" s="5" t="s">
        <v>40</v>
      </c>
      <c r="E11" s="5" t="s">
        <v>19</v>
      </c>
      <c r="F11" s="5" t="s">
        <v>41</v>
      </c>
      <c r="G11" s="10" t="s">
        <v>42</v>
      </c>
      <c r="H11" s="11">
        <v>360</v>
      </c>
      <c r="I11" s="8">
        <f t="shared" si="0"/>
        <v>10</v>
      </c>
      <c r="J11" s="15">
        <f t="shared" si="1"/>
        <v>18000</v>
      </c>
      <c r="K11" s="1">
        <v>100000</v>
      </c>
      <c r="L11" s="9"/>
    </row>
    <row r="12" spans="1:12" x14ac:dyDescent="0.25">
      <c r="A12">
        <v>11</v>
      </c>
      <c r="B12" s="5" t="s">
        <v>9</v>
      </c>
      <c r="C12" s="5" t="s">
        <v>10</v>
      </c>
      <c r="D12" s="5" t="s">
        <v>43</v>
      </c>
      <c r="E12" s="5" t="s">
        <v>19</v>
      </c>
      <c r="F12" s="5" t="s">
        <v>44</v>
      </c>
      <c r="G12" s="10" t="s">
        <v>45</v>
      </c>
      <c r="H12" s="11">
        <v>540</v>
      </c>
      <c r="I12" s="8">
        <f t="shared" si="0"/>
        <v>15</v>
      </c>
      <c r="J12" s="15">
        <f t="shared" si="1"/>
        <v>27000</v>
      </c>
      <c r="K12" s="1">
        <v>100000</v>
      </c>
      <c r="L12" s="9"/>
    </row>
    <row r="13" spans="1:12" x14ac:dyDescent="0.25">
      <c r="A13">
        <v>12</v>
      </c>
      <c r="B13" s="5" t="s">
        <v>9</v>
      </c>
      <c r="C13" s="5" t="s">
        <v>10</v>
      </c>
      <c r="D13" s="5" t="s">
        <v>46</v>
      </c>
      <c r="E13" s="5" t="s">
        <v>19</v>
      </c>
      <c r="F13" s="5" t="s">
        <v>47</v>
      </c>
      <c r="G13" s="12" t="s">
        <v>48</v>
      </c>
      <c r="H13" s="11">
        <v>504</v>
      </c>
      <c r="I13" s="8">
        <f t="shared" si="0"/>
        <v>14</v>
      </c>
      <c r="J13" s="15">
        <f t="shared" si="1"/>
        <v>25200</v>
      </c>
      <c r="K13" s="1">
        <v>100000</v>
      </c>
      <c r="L13" s="9"/>
    </row>
    <row r="14" spans="1:12" x14ac:dyDescent="0.25">
      <c r="A14">
        <v>13</v>
      </c>
      <c r="B14" s="5" t="s">
        <v>9</v>
      </c>
      <c r="C14" s="5" t="s">
        <v>10</v>
      </c>
      <c r="D14" s="5" t="s">
        <v>49</v>
      </c>
      <c r="E14" s="5" t="s">
        <v>19</v>
      </c>
      <c r="F14" s="5" t="s">
        <v>50</v>
      </c>
      <c r="G14" s="12" t="s">
        <v>51</v>
      </c>
      <c r="H14" s="11">
        <v>360</v>
      </c>
      <c r="I14" s="8">
        <f t="shared" si="0"/>
        <v>10</v>
      </c>
      <c r="J14" s="15">
        <f t="shared" si="1"/>
        <v>18000</v>
      </c>
      <c r="K14" s="1">
        <v>100000</v>
      </c>
      <c r="L14" s="9"/>
    </row>
    <row r="15" spans="1:12" x14ac:dyDescent="0.25">
      <c r="A15">
        <v>14</v>
      </c>
      <c r="B15" s="5" t="s">
        <v>9</v>
      </c>
      <c r="C15" s="5" t="s">
        <v>10</v>
      </c>
      <c r="D15" s="5" t="s">
        <v>52</v>
      </c>
      <c r="E15" s="5" t="s">
        <v>19</v>
      </c>
      <c r="F15" s="5" t="s">
        <v>53</v>
      </c>
      <c r="G15" s="12" t="s">
        <v>54</v>
      </c>
      <c r="H15" s="7">
        <v>612</v>
      </c>
      <c r="I15" s="8">
        <v>17</v>
      </c>
      <c r="J15" s="15">
        <f t="shared" si="1"/>
        <v>30600</v>
      </c>
      <c r="K15" s="1">
        <v>100000</v>
      </c>
      <c r="L15" s="9"/>
    </row>
    <row r="16" spans="1:12" x14ac:dyDescent="0.25">
      <c r="A16">
        <v>15</v>
      </c>
      <c r="B16" s="5" t="s">
        <v>9</v>
      </c>
      <c r="C16" s="5" t="s">
        <v>10</v>
      </c>
      <c r="D16" s="5" t="s">
        <v>55</v>
      </c>
      <c r="E16" s="5" t="s">
        <v>19</v>
      </c>
      <c r="F16" s="5" t="s">
        <v>56</v>
      </c>
      <c r="G16" s="10" t="s">
        <v>57</v>
      </c>
      <c r="H16" s="11">
        <v>432</v>
      </c>
      <c r="I16" s="8">
        <f t="shared" si="0"/>
        <v>12</v>
      </c>
      <c r="J16" s="15">
        <f t="shared" si="1"/>
        <v>21600</v>
      </c>
      <c r="K16" s="1">
        <v>100000</v>
      </c>
      <c r="L16" s="9"/>
    </row>
    <row r="17" spans="1:12" x14ac:dyDescent="0.25">
      <c r="A17">
        <v>16</v>
      </c>
      <c r="B17" s="5" t="s">
        <v>9</v>
      </c>
      <c r="C17" s="5" t="s">
        <v>10</v>
      </c>
      <c r="D17" s="5" t="s">
        <v>58</v>
      </c>
      <c r="E17" s="5" t="s">
        <v>19</v>
      </c>
      <c r="F17" s="5" t="s">
        <v>59</v>
      </c>
      <c r="G17" s="10" t="s">
        <v>60</v>
      </c>
      <c r="H17" s="11">
        <v>540</v>
      </c>
      <c r="I17" s="8">
        <f t="shared" si="0"/>
        <v>15</v>
      </c>
      <c r="J17" s="15">
        <f t="shared" si="1"/>
        <v>27000</v>
      </c>
      <c r="K17" s="1">
        <v>100000</v>
      </c>
      <c r="L17" s="9"/>
    </row>
    <row r="18" spans="1:12" x14ac:dyDescent="0.25">
      <c r="A18">
        <v>17</v>
      </c>
      <c r="B18" s="5" t="s">
        <v>9</v>
      </c>
      <c r="C18" s="5" t="s">
        <v>10</v>
      </c>
      <c r="D18" s="5" t="s">
        <v>61</v>
      </c>
      <c r="E18" s="5" t="s">
        <v>19</v>
      </c>
      <c r="F18" s="5" t="s">
        <v>62</v>
      </c>
      <c r="G18" s="10" t="s">
        <v>63</v>
      </c>
      <c r="H18" s="11">
        <v>360</v>
      </c>
      <c r="I18" s="8">
        <f t="shared" si="0"/>
        <v>10</v>
      </c>
      <c r="J18" s="15">
        <f t="shared" si="1"/>
        <v>18000</v>
      </c>
      <c r="K18" s="1">
        <v>100000</v>
      </c>
      <c r="L18" s="9"/>
    </row>
    <row r="19" spans="1:12" x14ac:dyDescent="0.25">
      <c r="A19">
        <v>18</v>
      </c>
      <c r="B19" s="5" t="s">
        <v>9</v>
      </c>
      <c r="C19" s="5" t="s">
        <v>10</v>
      </c>
      <c r="D19" s="5" t="s">
        <v>64</v>
      </c>
      <c r="E19" s="5" t="s">
        <v>19</v>
      </c>
      <c r="F19" s="5" t="s">
        <v>65</v>
      </c>
      <c r="G19" s="12" t="s">
        <v>66</v>
      </c>
      <c r="H19" s="11">
        <v>432</v>
      </c>
      <c r="I19" s="8">
        <f t="shared" si="0"/>
        <v>12</v>
      </c>
      <c r="J19" s="15">
        <f t="shared" si="1"/>
        <v>21600</v>
      </c>
      <c r="K19" s="1">
        <v>100000</v>
      </c>
      <c r="L19" s="9"/>
    </row>
    <row r="20" spans="1:12" x14ac:dyDescent="0.25">
      <c r="A20">
        <v>19</v>
      </c>
      <c r="B20" s="5" t="s">
        <v>9</v>
      </c>
      <c r="C20" s="5" t="s">
        <v>10</v>
      </c>
      <c r="D20" s="5" t="s">
        <v>67</v>
      </c>
      <c r="E20" s="5" t="s">
        <v>19</v>
      </c>
      <c r="F20" s="1" t="s">
        <v>68</v>
      </c>
      <c r="G20" s="6" t="s">
        <v>69</v>
      </c>
      <c r="H20" s="7">
        <v>360</v>
      </c>
      <c r="I20" s="8">
        <f t="shared" si="0"/>
        <v>10</v>
      </c>
      <c r="J20" s="15">
        <f t="shared" si="1"/>
        <v>18000</v>
      </c>
      <c r="K20" s="1">
        <v>100000</v>
      </c>
      <c r="L20" s="9"/>
    </row>
    <row r="21" spans="1:12" x14ac:dyDescent="0.25">
      <c r="A21">
        <v>20</v>
      </c>
      <c r="B21" s="5" t="s">
        <v>9</v>
      </c>
      <c r="C21" s="5" t="s">
        <v>10</v>
      </c>
      <c r="D21" s="5" t="s">
        <v>70</v>
      </c>
      <c r="E21" s="5" t="s">
        <v>19</v>
      </c>
      <c r="F21" s="1" t="s">
        <v>71</v>
      </c>
      <c r="G21" s="6" t="s">
        <v>72</v>
      </c>
      <c r="H21" s="7">
        <v>504</v>
      </c>
      <c r="I21" s="8">
        <f t="shared" si="0"/>
        <v>14</v>
      </c>
      <c r="J21" s="15">
        <f t="shared" si="1"/>
        <v>25200</v>
      </c>
      <c r="K21" s="1">
        <v>100000</v>
      </c>
      <c r="L21" s="9"/>
    </row>
    <row r="22" spans="1:12" x14ac:dyDescent="0.25">
      <c r="A22">
        <v>21</v>
      </c>
      <c r="B22" s="5" t="s">
        <v>9</v>
      </c>
      <c r="C22" s="5" t="s">
        <v>10</v>
      </c>
      <c r="D22" s="5" t="s">
        <v>73</v>
      </c>
      <c r="E22" s="5" t="s">
        <v>19</v>
      </c>
      <c r="F22" s="1" t="s">
        <v>74</v>
      </c>
      <c r="G22" s="6" t="s">
        <v>75</v>
      </c>
      <c r="H22" s="11">
        <v>540</v>
      </c>
      <c r="I22" s="8">
        <f t="shared" si="0"/>
        <v>15</v>
      </c>
      <c r="J22" s="15">
        <f t="shared" si="1"/>
        <v>27000</v>
      </c>
      <c r="K22" s="1">
        <v>100000</v>
      </c>
      <c r="L22" s="9"/>
    </row>
    <row r="23" spans="1:12" x14ac:dyDescent="0.25">
      <c r="A23">
        <v>22</v>
      </c>
      <c r="B23" s="5" t="s">
        <v>9</v>
      </c>
      <c r="C23" s="5" t="s">
        <v>10</v>
      </c>
      <c r="D23" s="5" t="s">
        <v>76</v>
      </c>
      <c r="E23" s="5" t="s">
        <v>19</v>
      </c>
      <c r="F23" s="1" t="s">
        <v>77</v>
      </c>
      <c r="G23" s="6" t="s">
        <v>78</v>
      </c>
      <c r="H23" s="7">
        <v>504</v>
      </c>
      <c r="I23" s="8">
        <f t="shared" si="0"/>
        <v>14</v>
      </c>
      <c r="J23" s="15">
        <f t="shared" si="1"/>
        <v>25200</v>
      </c>
      <c r="K23" s="1">
        <v>100000</v>
      </c>
      <c r="L23" s="9"/>
    </row>
    <row r="24" spans="1:12" x14ac:dyDescent="0.25">
      <c r="A24">
        <v>23</v>
      </c>
      <c r="B24" s="5" t="s">
        <v>9</v>
      </c>
      <c r="C24" s="5" t="s">
        <v>10</v>
      </c>
      <c r="D24" s="5" t="s">
        <v>79</v>
      </c>
      <c r="E24" s="5" t="s">
        <v>19</v>
      </c>
      <c r="F24" s="1" t="s">
        <v>80</v>
      </c>
      <c r="G24" s="6" t="s">
        <v>81</v>
      </c>
      <c r="H24" s="7">
        <v>432</v>
      </c>
      <c r="I24" s="8">
        <f t="shared" si="0"/>
        <v>12</v>
      </c>
      <c r="J24" s="15">
        <f t="shared" si="1"/>
        <v>21600</v>
      </c>
      <c r="K24" s="1">
        <v>100000</v>
      </c>
      <c r="L24" s="9"/>
    </row>
    <row r="25" spans="1:12" x14ac:dyDescent="0.25">
      <c r="A25">
        <v>24</v>
      </c>
      <c r="B25" s="5" t="s">
        <v>9</v>
      </c>
      <c r="C25" s="5" t="s">
        <v>10</v>
      </c>
      <c r="D25" s="5" t="s">
        <v>82</v>
      </c>
      <c r="E25" s="5" t="s">
        <v>19</v>
      </c>
      <c r="F25" s="1" t="s">
        <v>83</v>
      </c>
      <c r="G25" s="6" t="s">
        <v>84</v>
      </c>
      <c r="H25" s="7">
        <v>360</v>
      </c>
      <c r="I25" s="8">
        <f t="shared" si="0"/>
        <v>10</v>
      </c>
      <c r="J25" s="15">
        <f t="shared" si="1"/>
        <v>18000</v>
      </c>
      <c r="K25" s="1">
        <v>100000</v>
      </c>
      <c r="L25" s="9"/>
    </row>
    <row r="26" spans="1:12" x14ac:dyDescent="0.25">
      <c r="A26">
        <v>25</v>
      </c>
      <c r="B26" s="5" t="s">
        <v>9</v>
      </c>
      <c r="C26" s="5" t="s">
        <v>10</v>
      </c>
      <c r="D26" s="5" t="s">
        <v>85</v>
      </c>
      <c r="E26" s="5" t="s">
        <v>19</v>
      </c>
      <c r="F26" s="1" t="s">
        <v>86</v>
      </c>
      <c r="G26" s="6" t="s">
        <v>87</v>
      </c>
      <c r="H26" s="7">
        <v>504</v>
      </c>
      <c r="I26" s="8">
        <f t="shared" si="0"/>
        <v>14</v>
      </c>
      <c r="J26" s="15">
        <f t="shared" si="1"/>
        <v>25200</v>
      </c>
      <c r="K26" s="1">
        <v>100000</v>
      </c>
      <c r="L26" s="9"/>
    </row>
    <row r="27" spans="1:12" x14ac:dyDescent="0.25">
      <c r="A27">
        <v>26</v>
      </c>
      <c r="B27" s="5" t="s">
        <v>9</v>
      </c>
      <c r="C27" s="5" t="s">
        <v>10</v>
      </c>
      <c r="D27" s="5" t="s">
        <v>88</v>
      </c>
      <c r="E27" s="5" t="s">
        <v>19</v>
      </c>
      <c r="F27" s="1" t="s">
        <v>89</v>
      </c>
      <c r="G27" s="6" t="s">
        <v>90</v>
      </c>
      <c r="H27" s="11">
        <v>540</v>
      </c>
      <c r="I27" s="8">
        <f t="shared" si="0"/>
        <v>15</v>
      </c>
      <c r="J27" s="15">
        <f t="shared" si="1"/>
        <v>27000</v>
      </c>
      <c r="K27" s="1">
        <v>100000</v>
      </c>
      <c r="L27" s="9"/>
    </row>
    <row r="28" spans="1:12" x14ac:dyDescent="0.25">
      <c r="A28">
        <v>27</v>
      </c>
      <c r="B28" s="5" t="s">
        <v>9</v>
      </c>
      <c r="C28" s="5" t="s">
        <v>10</v>
      </c>
      <c r="D28" s="5" t="s">
        <v>91</v>
      </c>
      <c r="E28" s="5" t="s">
        <v>19</v>
      </c>
      <c r="F28" s="1" t="s">
        <v>92</v>
      </c>
      <c r="G28" s="6" t="s">
        <v>93</v>
      </c>
      <c r="H28" s="11">
        <v>540</v>
      </c>
      <c r="I28" s="8">
        <f t="shared" si="0"/>
        <v>15</v>
      </c>
      <c r="J28" s="15">
        <f t="shared" si="1"/>
        <v>27000</v>
      </c>
      <c r="K28" s="1">
        <v>100000</v>
      </c>
      <c r="L28" s="9"/>
    </row>
    <row r="29" spans="1:12" x14ac:dyDescent="0.25">
      <c r="A29">
        <v>28</v>
      </c>
      <c r="B29" s="5" t="s">
        <v>9</v>
      </c>
      <c r="C29" s="5" t="s">
        <v>10</v>
      </c>
      <c r="D29" s="13" t="s">
        <v>94</v>
      </c>
      <c r="E29" s="13" t="s">
        <v>19</v>
      </c>
      <c r="F29" s="4" t="s">
        <v>95</v>
      </c>
      <c r="G29" s="14" t="s">
        <v>96</v>
      </c>
      <c r="H29" s="7">
        <v>360</v>
      </c>
      <c r="I29" s="8">
        <f t="shared" si="0"/>
        <v>10</v>
      </c>
      <c r="J29" s="15">
        <f t="shared" si="1"/>
        <v>18000</v>
      </c>
      <c r="K29" s="1">
        <v>100000</v>
      </c>
      <c r="L29" s="9"/>
    </row>
    <row r="30" spans="1:12" x14ac:dyDescent="0.25">
      <c r="A30">
        <v>29</v>
      </c>
      <c r="B30" s="5" t="s">
        <v>9</v>
      </c>
      <c r="C30" s="5" t="s">
        <v>10</v>
      </c>
      <c r="D30" s="13" t="s">
        <v>97</v>
      </c>
      <c r="E30" s="13" t="s">
        <v>19</v>
      </c>
      <c r="F30" s="4" t="s">
        <v>98</v>
      </c>
      <c r="G30" s="14" t="s">
        <v>99</v>
      </c>
      <c r="H30" s="7">
        <v>360</v>
      </c>
      <c r="I30" s="8">
        <f t="shared" si="0"/>
        <v>10</v>
      </c>
      <c r="J30" s="15">
        <f t="shared" si="1"/>
        <v>18000</v>
      </c>
      <c r="K30" s="1">
        <v>100000</v>
      </c>
      <c r="L30" s="9"/>
    </row>
    <row r="31" spans="1:12" x14ac:dyDescent="0.25">
      <c r="A31">
        <v>30</v>
      </c>
      <c r="B31" s="5" t="s">
        <v>9</v>
      </c>
      <c r="C31" s="5" t="s">
        <v>10</v>
      </c>
      <c r="D31" s="13" t="s">
        <v>100</v>
      </c>
      <c r="E31" s="13" t="s">
        <v>19</v>
      </c>
      <c r="F31" s="4" t="s">
        <v>101</v>
      </c>
      <c r="G31" s="14" t="s">
        <v>102</v>
      </c>
      <c r="H31" s="7">
        <v>468</v>
      </c>
      <c r="I31" s="8">
        <f t="shared" si="0"/>
        <v>13</v>
      </c>
      <c r="J31" s="15">
        <f t="shared" si="1"/>
        <v>23400</v>
      </c>
      <c r="K31" s="1">
        <v>100000</v>
      </c>
      <c r="L31" s="9"/>
    </row>
    <row r="32" spans="1:12" x14ac:dyDescent="0.25">
      <c r="H32" s="16">
        <f>SUM(H2:H31)</f>
        <v>14400</v>
      </c>
      <c r="J32" s="16">
        <f>SUM(J2:J31)</f>
        <v>720000</v>
      </c>
      <c r="K32" s="16">
        <f>SUM(K2:K31)</f>
        <v>2900000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2020-07-15T09:00:24Z</dcterms:created>
  <dcterms:modified xsi:type="dcterms:W3CDTF">2020-07-16T09:26:25Z</dcterms:modified>
</cp:coreProperties>
</file>