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PAP\"/>
    </mc:Choice>
  </mc:AlternateContent>
  <xr:revisionPtr revIDLastSave="0" documentId="13_ncr:1_{4CB45974-49A5-4917-AFB9-6D3B17B47C48}" xr6:coauthVersionLast="43" xr6:coauthVersionMax="43" xr10:uidLastSave="{00000000-0000-0000-0000-000000000000}"/>
  <bookViews>
    <workbookView xWindow="-120" yWindow="-120" windowWidth="20730" windowHeight="11160" xr2:uid="{FDDC82BC-E91D-4CDF-907E-E0EFB6FCC3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3" i="1" l="1"/>
  <c r="E45" i="1" l="1"/>
  <c r="G40" i="1"/>
  <c r="H40" i="1"/>
</calcChain>
</file>

<file path=xl/sharedStrings.xml><?xml version="1.0" encoding="utf-8"?>
<sst xmlns="http://schemas.openxmlformats.org/spreadsheetml/2006/main" count="309" uniqueCount="113">
  <si>
    <t>FORM DISTRIBUSI SAMPLING TCA UTK QURBAN</t>
  </si>
  <si>
    <t>CAB</t>
  </si>
  <si>
    <t>NAMA SPR</t>
  </si>
  <si>
    <t>DONWLINE</t>
  </si>
  <si>
    <t>PERUSH</t>
  </si>
  <si>
    <t>NAMA MASJID</t>
  </si>
  <si>
    <t>ALAMAT MASJID</t>
  </si>
  <si>
    <t>ESTM KUPON</t>
  </si>
  <si>
    <t>KARTON</t>
  </si>
  <si>
    <t>KOORDINATOR</t>
  </si>
  <si>
    <t>DISTRIBUTOR</t>
  </si>
  <si>
    <t>REALISASI</t>
  </si>
  <si>
    <t>BJM</t>
  </si>
  <si>
    <t>AHMAD FAUZI</t>
  </si>
  <si>
    <t>KSP</t>
  </si>
  <si>
    <t>TUHFATURRHOGIBIN</t>
  </si>
  <si>
    <t>JL.SYEKH ARSYAD ALBANJARI</t>
  </si>
  <si>
    <t>SARFAN</t>
  </si>
  <si>
    <t>EPM</t>
  </si>
  <si>
    <t>HADI WARDHANA</t>
  </si>
  <si>
    <t>RAUDATUL ANWAR</t>
  </si>
  <si>
    <t>JL.KARET INDAH RT 33</t>
  </si>
  <si>
    <t>HUSIN</t>
  </si>
  <si>
    <t>NURUL YAKIN</t>
  </si>
  <si>
    <t>JL.CEMPAKA PUTIH</t>
  </si>
  <si>
    <t>IMAM SYAFI'I</t>
  </si>
  <si>
    <t>JL.AMD.PERMAI PEMURUS DALAM</t>
  </si>
  <si>
    <t>NORIS</t>
  </si>
  <si>
    <t>AL FAZA</t>
  </si>
  <si>
    <t>JL.MAHLIGAI</t>
  </si>
  <si>
    <t>SHOLIHIN</t>
  </si>
  <si>
    <t>JL.BERUNTUNG JAYA</t>
  </si>
  <si>
    <t>ORDELIANNOR HAMIE</t>
  </si>
  <si>
    <t>QOMARUDDIN</t>
  </si>
  <si>
    <t>JL.PRONA I</t>
  </si>
  <si>
    <t>NURUL IMAN</t>
  </si>
  <si>
    <t>JL.PRONA I KAMPUNG LIMAU</t>
  </si>
  <si>
    <t>AN-NUR</t>
  </si>
  <si>
    <t>JL.BUMIMAS</t>
  </si>
  <si>
    <t>TANDRI OLLE</t>
  </si>
  <si>
    <t>AL FUR'QON</t>
  </si>
  <si>
    <t>NUR IKHLAS</t>
  </si>
  <si>
    <t>NUGRAHA</t>
  </si>
  <si>
    <t>KARAMATUL AULIA</t>
  </si>
  <si>
    <t>JL.KELURAHAN RT.9 RW.9</t>
  </si>
  <si>
    <t>HASAN</t>
  </si>
  <si>
    <t>ARRAHMAN</t>
  </si>
  <si>
    <t>JL.JURUSAN PELAIHARI KM.19</t>
  </si>
  <si>
    <t>SUHARIYADI</t>
  </si>
  <si>
    <t>DARUL YAKIN</t>
  </si>
  <si>
    <t>JL.A.YANI</t>
  </si>
  <si>
    <t>AL FAJAR</t>
  </si>
  <si>
    <t>JL.DESA BUNIFAH</t>
  </si>
  <si>
    <t xml:space="preserve"> MIFTAHUL JANNAH</t>
  </si>
  <si>
    <t>JL.BERUNGTUNG JAYA KOMP.SADEWA VI RT 24</t>
  </si>
  <si>
    <t>RAHMAN</t>
  </si>
  <si>
    <t xml:space="preserve"> NURUL IHSAN</t>
  </si>
  <si>
    <t>JL.A.YANI KM,5.5 KOMP.KARYA MANDIRI</t>
  </si>
  <si>
    <t>SUPRIANTO</t>
  </si>
  <si>
    <t xml:space="preserve"> BAITUL FIRDAUS</t>
  </si>
  <si>
    <t>JL..SUKAMAJU</t>
  </si>
  <si>
    <t xml:space="preserve"> DARUL IKHSAN</t>
  </si>
  <si>
    <t>JL.P.ABDURAHMAN</t>
  </si>
  <si>
    <t xml:space="preserve"> MIFTAHURRAHMAN</t>
  </si>
  <si>
    <t>JL.SUTOYO S KOMP.ARRAHMAN NO.5 RT.7</t>
  </si>
  <si>
    <t>SURIANSYAH</t>
  </si>
  <si>
    <t>BAITURRAHMAN</t>
  </si>
  <si>
    <t>JL.BERUNGTUNG JAYA KOMP.NAKULA</t>
  </si>
  <si>
    <t>AL ABROR</t>
  </si>
  <si>
    <t>JL.GOLF KOMP.LESTARI</t>
  </si>
  <si>
    <t>AL IKHLAS</t>
  </si>
  <si>
    <t>JL.ANGKASA RT.24-25 LANDASAN ULIN</t>
  </si>
  <si>
    <t>LISTY</t>
  </si>
  <si>
    <t>DARUL MUSLIMIN</t>
  </si>
  <si>
    <t>JL.GARUDA KARANG JAWA</t>
  </si>
  <si>
    <t>ISNA</t>
  </si>
  <si>
    <t>PERUMAHAN HERLINA</t>
  </si>
  <si>
    <t>JL.SEI.ANDAI KOMP.HERLINA BLOK D</t>
  </si>
  <si>
    <t>PT.EPM</t>
  </si>
  <si>
    <t>JL.JURUSAN PELAIHARI KM.20,9</t>
  </si>
  <si>
    <t>KOMP.BUMI AYU</t>
  </si>
  <si>
    <t>JL.SASANA SANTI</t>
  </si>
  <si>
    <t>AGUNG</t>
  </si>
  <si>
    <t>AL BERKAH</t>
  </si>
  <si>
    <t>JL.KOMP.KAYUTANGI II</t>
  </si>
  <si>
    <t>MAKOM MAHMUDAH</t>
  </si>
  <si>
    <t>JL.HANDAYANI VI</t>
  </si>
  <si>
    <t>BAITUSSALAM</t>
  </si>
  <si>
    <t>JL.MARTAPURA LAMA KM.7,1 KOMP.GRAHA</t>
  </si>
  <si>
    <t>MUSHOLA ALAMIN</t>
  </si>
  <si>
    <t>JL.SUTOYO S GG.21</t>
  </si>
  <si>
    <t>MUSHOLA HIDAYAH</t>
  </si>
  <si>
    <t>JL.RATU ZALEHA GG.GALUH SARI2 RT.13NO.31</t>
  </si>
  <si>
    <t>YAYASAN SIRRUNNAJAH</t>
  </si>
  <si>
    <t>JL.A.YANI KM,6 RUKO WARNA HIJAU SAMPING PONDOK ELEKTRONIK</t>
  </si>
  <si>
    <t>SUPRINO</t>
  </si>
  <si>
    <t>MUSHOLA ISTIQOMAH</t>
  </si>
  <si>
    <t>JL.PEMURUS KOMP.ISTIQOMAH BLOK D NO.22 RT.09 RW.03</t>
  </si>
  <si>
    <t>SUPRIONO</t>
  </si>
  <si>
    <t>IBADURRAHMAN</t>
  </si>
  <si>
    <t>JL.A.YANI KM,15,800 RT.25,RW.009</t>
  </si>
  <si>
    <t>TANBIHUL GHOFILIN</t>
  </si>
  <si>
    <t>JL.TRIKORA ,PERUMAHAN GRAHA CITRA PERMAI III NO.44</t>
  </si>
  <si>
    <t>NO</t>
  </si>
  <si>
    <t>ASTRI</t>
  </si>
  <si>
    <t>BIAYA</t>
  </si>
  <si>
    <t>RINCIAN  BIAYA PELAKSANA SAMPLING</t>
  </si>
  <si>
    <t>JOB DIST</t>
  </si>
  <si>
    <t>BIAYA PLASTIK</t>
  </si>
  <si>
    <t>QTY</t>
  </si>
  <si>
    <t>TOTAL</t>
  </si>
  <si>
    <t xml:space="preserve">PELAKSANA </t>
  </si>
  <si>
    <t>216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</si>
</sst>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left"/>
    </xf>
    <xf numFmtId="165" fontId="0" fillId="2" borderId="1" xfId="1" applyNumberFormat="1" applyFont="1" applyFill="1" applyBorder="1" applyAlignment="1">
      <alignment horizontal="left"/>
    </xf>
    <xf numFmtId="0" fontId="0" fillId="2" borderId="1" xfId="0" applyFill="1" applyBorder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5" fontId="0" fillId="0" borderId="0" xfId="0" applyNumberFormat="1"/>
    <xf numFmtId="0" fontId="0" fillId="0" borderId="0" xfId="0" applyFill="1" applyBorder="1" applyAlignment="1">
      <alignment horizontal="left"/>
    </xf>
    <xf numFmtId="41" fontId="0" fillId="0" borderId="0" xfId="2" applyFont="1"/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41" fontId="0" fillId="0" borderId="0" xfId="0" applyNumberForma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72E4D-A0A6-4431-8AA7-6CE203D057CD}">
  <dimension ref="A1:K45"/>
  <sheetViews>
    <sheetView tabSelected="1" topLeftCell="A29" workbookViewId="0">
      <selection activeCell="E47" sqref="E47"/>
    </sheetView>
  </sheetViews>
  <sheetFormatPr defaultRowHeight="15" x14ac:dyDescent="0.25"/>
  <cols>
    <col min="1" max="1" width="5.28515625" customWidth="1"/>
    <col min="2" max="2" width="14" customWidth="1"/>
    <col min="3" max="3" width="20.140625" customWidth="1"/>
    <col min="4" max="4" width="10.7109375" customWidth="1"/>
    <col min="5" max="5" width="20.85546875" customWidth="1"/>
    <col min="6" max="6" width="42.5703125" customWidth="1"/>
    <col min="9" max="9" width="14.42578125" bestFit="1" customWidth="1"/>
    <col min="10" max="10" width="12.5703125" bestFit="1" customWidth="1"/>
  </cols>
  <sheetData>
    <row r="1" spans="1:11" x14ac:dyDescent="0.25">
      <c r="A1" s="1" t="s">
        <v>0</v>
      </c>
    </row>
    <row r="3" spans="1:1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2" t="s">
        <v>9</v>
      </c>
      <c r="J3" s="2" t="s">
        <v>10</v>
      </c>
      <c r="K3" s="3" t="s">
        <v>11</v>
      </c>
    </row>
    <row r="4" spans="1:11" x14ac:dyDescent="0.25">
      <c r="A4" s="2" t="s">
        <v>12</v>
      </c>
      <c r="B4" s="2" t="s">
        <v>13</v>
      </c>
      <c r="C4" s="2" t="s">
        <v>13</v>
      </c>
      <c r="D4" s="2" t="s">
        <v>14</v>
      </c>
      <c r="E4" s="2" t="s">
        <v>15</v>
      </c>
      <c r="F4" s="2" t="s">
        <v>16</v>
      </c>
      <c r="G4" s="5">
        <v>720</v>
      </c>
      <c r="H4" s="5">
        <v>20</v>
      </c>
      <c r="I4" s="2" t="s">
        <v>17</v>
      </c>
      <c r="J4" s="2" t="s">
        <v>18</v>
      </c>
      <c r="K4" s="6"/>
    </row>
    <row r="5" spans="1:11" x14ac:dyDescent="0.25">
      <c r="A5" s="2" t="s">
        <v>12</v>
      </c>
      <c r="B5" s="2" t="s">
        <v>13</v>
      </c>
      <c r="C5" s="2" t="s">
        <v>19</v>
      </c>
      <c r="D5" s="2" t="s">
        <v>18</v>
      </c>
      <c r="E5" s="7" t="s">
        <v>20</v>
      </c>
      <c r="F5" s="7" t="s">
        <v>21</v>
      </c>
      <c r="G5" s="5">
        <v>612</v>
      </c>
      <c r="H5" s="5">
        <v>17</v>
      </c>
      <c r="I5" s="2" t="s">
        <v>17</v>
      </c>
      <c r="J5" s="2" t="s">
        <v>18</v>
      </c>
      <c r="K5" s="6"/>
    </row>
    <row r="6" spans="1:11" x14ac:dyDescent="0.25">
      <c r="A6" s="2" t="s">
        <v>12</v>
      </c>
      <c r="B6" s="2" t="s">
        <v>13</v>
      </c>
      <c r="C6" s="2" t="s">
        <v>22</v>
      </c>
      <c r="D6" s="2" t="s">
        <v>18</v>
      </c>
      <c r="E6" s="7" t="s">
        <v>23</v>
      </c>
      <c r="F6" s="7" t="s">
        <v>24</v>
      </c>
      <c r="G6" s="5">
        <v>540</v>
      </c>
      <c r="H6" s="5">
        <v>15</v>
      </c>
      <c r="I6" s="2" t="s">
        <v>17</v>
      </c>
      <c r="J6" s="2" t="s">
        <v>18</v>
      </c>
      <c r="K6" s="6"/>
    </row>
    <row r="7" spans="1:11" x14ac:dyDescent="0.25">
      <c r="A7" s="2" t="s">
        <v>12</v>
      </c>
      <c r="B7" s="2" t="s">
        <v>13</v>
      </c>
      <c r="C7" s="2" t="s">
        <v>22</v>
      </c>
      <c r="D7" s="2" t="s">
        <v>18</v>
      </c>
      <c r="E7" s="7" t="s">
        <v>25</v>
      </c>
      <c r="F7" s="7" t="s">
        <v>26</v>
      </c>
      <c r="G7" s="5">
        <v>612</v>
      </c>
      <c r="H7" s="5">
        <v>17</v>
      </c>
      <c r="I7" s="2" t="s">
        <v>17</v>
      </c>
      <c r="J7" s="2" t="s">
        <v>18</v>
      </c>
      <c r="K7" s="6"/>
    </row>
    <row r="8" spans="1:11" x14ac:dyDescent="0.25">
      <c r="A8" s="2" t="s">
        <v>12</v>
      </c>
      <c r="B8" s="2" t="s">
        <v>13</v>
      </c>
      <c r="C8" s="2" t="s">
        <v>27</v>
      </c>
      <c r="D8" s="2" t="s">
        <v>18</v>
      </c>
      <c r="E8" s="7" t="s">
        <v>28</v>
      </c>
      <c r="F8" s="7" t="s">
        <v>29</v>
      </c>
      <c r="G8" s="5">
        <v>612</v>
      </c>
      <c r="H8" s="5">
        <v>17</v>
      </c>
      <c r="I8" s="2" t="s">
        <v>17</v>
      </c>
      <c r="J8" s="2" t="s">
        <v>18</v>
      </c>
      <c r="K8" s="6"/>
    </row>
    <row r="9" spans="1:11" x14ac:dyDescent="0.25">
      <c r="A9" s="2" t="s">
        <v>12</v>
      </c>
      <c r="B9" s="2" t="s">
        <v>13</v>
      </c>
      <c r="C9" s="2" t="s">
        <v>27</v>
      </c>
      <c r="D9" s="2" t="s">
        <v>18</v>
      </c>
      <c r="E9" s="7" t="s">
        <v>30</v>
      </c>
      <c r="F9" s="7" t="s">
        <v>31</v>
      </c>
      <c r="G9" s="5">
        <v>540</v>
      </c>
      <c r="H9" s="5">
        <v>15</v>
      </c>
      <c r="I9" s="2" t="s">
        <v>17</v>
      </c>
      <c r="J9" s="2" t="s">
        <v>18</v>
      </c>
      <c r="K9" s="6"/>
    </row>
    <row r="10" spans="1:11" x14ac:dyDescent="0.25">
      <c r="A10" s="2" t="s">
        <v>12</v>
      </c>
      <c r="B10" s="2" t="s">
        <v>13</v>
      </c>
      <c r="C10" s="2" t="s">
        <v>32</v>
      </c>
      <c r="D10" s="2" t="s">
        <v>18</v>
      </c>
      <c r="E10" s="7" t="s">
        <v>33</v>
      </c>
      <c r="F10" s="7" t="s">
        <v>34</v>
      </c>
      <c r="G10" s="5">
        <v>612</v>
      </c>
      <c r="H10" s="5">
        <v>17</v>
      </c>
      <c r="I10" s="2" t="s">
        <v>17</v>
      </c>
      <c r="J10" s="2" t="s">
        <v>18</v>
      </c>
      <c r="K10" s="6"/>
    </row>
    <row r="11" spans="1:11" x14ac:dyDescent="0.25">
      <c r="A11" s="2" t="s">
        <v>12</v>
      </c>
      <c r="B11" s="2" t="s">
        <v>13</v>
      </c>
      <c r="C11" s="2" t="s">
        <v>32</v>
      </c>
      <c r="D11" s="2" t="s">
        <v>18</v>
      </c>
      <c r="E11" s="7" t="s">
        <v>35</v>
      </c>
      <c r="F11" s="7" t="s">
        <v>36</v>
      </c>
      <c r="G11" s="5">
        <v>612</v>
      </c>
      <c r="H11" s="5">
        <v>17</v>
      </c>
      <c r="I11" s="2" t="s">
        <v>17</v>
      </c>
      <c r="J11" s="2" t="s">
        <v>18</v>
      </c>
      <c r="K11" s="6"/>
    </row>
    <row r="12" spans="1:11" x14ac:dyDescent="0.25">
      <c r="A12" s="2" t="s">
        <v>12</v>
      </c>
      <c r="B12" s="2" t="s">
        <v>13</v>
      </c>
      <c r="C12" s="2" t="s">
        <v>19</v>
      </c>
      <c r="D12" s="2" t="s">
        <v>18</v>
      </c>
      <c r="E12" s="7" t="s">
        <v>37</v>
      </c>
      <c r="F12" s="7" t="s">
        <v>38</v>
      </c>
      <c r="G12" s="5">
        <v>612</v>
      </c>
      <c r="H12" s="5">
        <v>17</v>
      </c>
      <c r="I12" s="2" t="s">
        <v>17</v>
      </c>
      <c r="J12" s="2" t="s">
        <v>18</v>
      </c>
      <c r="K12" s="6"/>
    </row>
    <row r="13" spans="1:11" x14ac:dyDescent="0.25">
      <c r="A13" s="2" t="s">
        <v>12</v>
      </c>
      <c r="B13" s="2" t="s">
        <v>13</v>
      </c>
      <c r="C13" s="2" t="s">
        <v>39</v>
      </c>
      <c r="D13" s="2" t="s">
        <v>18</v>
      </c>
      <c r="E13" s="7" t="s">
        <v>40</v>
      </c>
      <c r="F13" s="7" t="s">
        <v>38</v>
      </c>
      <c r="G13" s="5">
        <v>612</v>
      </c>
      <c r="H13" s="5">
        <v>17</v>
      </c>
      <c r="I13" s="2" t="s">
        <v>17</v>
      </c>
      <c r="J13" s="2" t="s">
        <v>18</v>
      </c>
      <c r="K13" s="6"/>
    </row>
    <row r="14" spans="1:11" x14ac:dyDescent="0.25">
      <c r="A14" s="2" t="s">
        <v>12</v>
      </c>
      <c r="B14" s="2" t="s">
        <v>13</v>
      </c>
      <c r="C14" s="2" t="s">
        <v>39</v>
      </c>
      <c r="D14" s="2" t="s">
        <v>14</v>
      </c>
      <c r="E14" s="7" t="s">
        <v>41</v>
      </c>
      <c r="F14" s="7" t="s">
        <v>34</v>
      </c>
      <c r="G14" s="5">
        <v>612</v>
      </c>
      <c r="H14" s="5">
        <v>17</v>
      </c>
      <c r="I14" s="2" t="s">
        <v>17</v>
      </c>
      <c r="J14" s="2" t="s">
        <v>18</v>
      </c>
      <c r="K14" s="6"/>
    </row>
    <row r="15" spans="1:11" x14ac:dyDescent="0.25">
      <c r="A15" s="2" t="s">
        <v>12</v>
      </c>
      <c r="B15" s="2" t="s">
        <v>13</v>
      </c>
      <c r="C15" s="2" t="s">
        <v>42</v>
      </c>
      <c r="D15" s="2" t="s">
        <v>18</v>
      </c>
      <c r="E15" s="7" t="s">
        <v>43</v>
      </c>
      <c r="F15" s="7" t="s">
        <v>44</v>
      </c>
      <c r="G15" s="5">
        <v>612</v>
      </c>
      <c r="H15" s="5">
        <v>17</v>
      </c>
      <c r="I15" s="2" t="s">
        <v>17</v>
      </c>
      <c r="J15" s="2" t="s">
        <v>18</v>
      </c>
      <c r="K15" s="6"/>
    </row>
    <row r="16" spans="1:11" x14ac:dyDescent="0.25">
      <c r="A16" s="2" t="s">
        <v>12</v>
      </c>
      <c r="B16" s="2" t="s">
        <v>13</v>
      </c>
      <c r="C16" s="2" t="s">
        <v>45</v>
      </c>
      <c r="D16" s="2" t="s">
        <v>18</v>
      </c>
      <c r="E16" s="7" t="s">
        <v>46</v>
      </c>
      <c r="F16" s="7" t="s">
        <v>47</v>
      </c>
      <c r="G16" s="5">
        <v>540</v>
      </c>
      <c r="H16" s="5">
        <v>15</v>
      </c>
      <c r="I16" s="2" t="s">
        <v>17</v>
      </c>
      <c r="J16" s="2" t="s">
        <v>18</v>
      </c>
      <c r="K16" s="6"/>
    </row>
    <row r="17" spans="1:11" x14ac:dyDescent="0.25">
      <c r="A17" s="2" t="s">
        <v>12</v>
      </c>
      <c r="B17" s="2" t="s">
        <v>13</v>
      </c>
      <c r="C17" s="2" t="s">
        <v>48</v>
      </c>
      <c r="D17" s="2" t="s">
        <v>14</v>
      </c>
      <c r="E17" s="7" t="s">
        <v>49</v>
      </c>
      <c r="F17" s="7" t="s">
        <v>50</v>
      </c>
      <c r="G17" s="5">
        <v>612</v>
      </c>
      <c r="H17" s="5">
        <v>17</v>
      </c>
      <c r="I17" s="2" t="s">
        <v>17</v>
      </c>
      <c r="J17" s="2" t="s">
        <v>18</v>
      </c>
      <c r="K17" s="6"/>
    </row>
    <row r="18" spans="1:11" x14ac:dyDescent="0.25">
      <c r="A18" s="2" t="s">
        <v>12</v>
      </c>
      <c r="B18" s="2" t="s">
        <v>13</v>
      </c>
      <c r="C18" s="2" t="s">
        <v>48</v>
      </c>
      <c r="D18" s="2" t="s">
        <v>14</v>
      </c>
      <c r="E18" s="7" t="s">
        <v>51</v>
      </c>
      <c r="F18" s="7" t="s">
        <v>52</v>
      </c>
      <c r="G18" s="5">
        <v>612</v>
      </c>
      <c r="H18" s="5">
        <v>17</v>
      </c>
      <c r="I18" s="2" t="s">
        <v>17</v>
      </c>
      <c r="J18" s="2" t="s">
        <v>18</v>
      </c>
      <c r="K18" s="6"/>
    </row>
    <row r="19" spans="1:11" x14ac:dyDescent="0.25">
      <c r="A19" s="2" t="s">
        <v>12</v>
      </c>
      <c r="B19" s="2" t="s">
        <v>13</v>
      </c>
      <c r="C19" s="2" t="s">
        <v>45</v>
      </c>
      <c r="D19" s="2" t="s">
        <v>18</v>
      </c>
      <c r="E19" s="7" t="s">
        <v>53</v>
      </c>
      <c r="F19" s="7" t="s">
        <v>54</v>
      </c>
      <c r="G19" s="5">
        <v>612</v>
      </c>
      <c r="H19" s="5">
        <v>17</v>
      </c>
      <c r="I19" s="2" t="s">
        <v>17</v>
      </c>
      <c r="J19" s="2" t="s">
        <v>18</v>
      </c>
      <c r="K19" s="6"/>
    </row>
    <row r="20" spans="1:11" x14ac:dyDescent="0.25">
      <c r="A20" s="2" t="s">
        <v>12</v>
      </c>
      <c r="B20" s="2" t="s">
        <v>13</v>
      </c>
      <c r="C20" s="2" t="s">
        <v>55</v>
      </c>
      <c r="D20" s="2" t="s">
        <v>14</v>
      </c>
      <c r="E20" s="7" t="s">
        <v>56</v>
      </c>
      <c r="F20" s="7" t="s">
        <v>57</v>
      </c>
      <c r="G20" s="5">
        <v>612</v>
      </c>
      <c r="H20" s="5">
        <v>17</v>
      </c>
      <c r="I20" s="2" t="s">
        <v>17</v>
      </c>
      <c r="J20" s="2" t="s">
        <v>18</v>
      </c>
      <c r="K20" s="6"/>
    </row>
    <row r="21" spans="1:11" x14ac:dyDescent="0.25">
      <c r="A21" s="2" t="s">
        <v>12</v>
      </c>
      <c r="B21" s="2" t="s">
        <v>13</v>
      </c>
      <c r="C21" s="2" t="s">
        <v>58</v>
      </c>
      <c r="D21" s="2" t="s">
        <v>18</v>
      </c>
      <c r="E21" s="7" t="s">
        <v>59</v>
      </c>
      <c r="F21" s="7" t="s">
        <v>60</v>
      </c>
      <c r="G21" s="5">
        <v>612</v>
      </c>
      <c r="H21" s="5">
        <v>17</v>
      </c>
      <c r="I21" s="2" t="s">
        <v>17</v>
      </c>
      <c r="J21" s="2" t="s">
        <v>18</v>
      </c>
      <c r="K21" s="6"/>
    </row>
    <row r="22" spans="1:11" x14ac:dyDescent="0.25">
      <c r="A22" s="2" t="s">
        <v>12</v>
      </c>
      <c r="B22" s="2" t="s">
        <v>13</v>
      </c>
      <c r="C22" s="2" t="s">
        <v>13</v>
      </c>
      <c r="D22" s="2" t="s">
        <v>18</v>
      </c>
      <c r="E22" s="7" t="s">
        <v>61</v>
      </c>
      <c r="F22" s="7" t="s">
        <v>62</v>
      </c>
      <c r="G22" s="5">
        <v>612</v>
      </c>
      <c r="H22" s="5">
        <v>17</v>
      </c>
      <c r="I22" s="2" t="s">
        <v>17</v>
      </c>
      <c r="J22" s="2" t="s">
        <v>18</v>
      </c>
      <c r="K22" s="6"/>
    </row>
    <row r="23" spans="1:11" x14ac:dyDescent="0.25">
      <c r="A23" s="2" t="s">
        <v>12</v>
      </c>
      <c r="B23" s="2" t="s">
        <v>13</v>
      </c>
      <c r="C23" s="2" t="s">
        <v>55</v>
      </c>
      <c r="D23" s="2" t="s">
        <v>18</v>
      </c>
      <c r="E23" s="7" t="s">
        <v>63</v>
      </c>
      <c r="F23" s="7" t="s">
        <v>64</v>
      </c>
      <c r="G23" s="5">
        <v>612</v>
      </c>
      <c r="H23" s="5">
        <v>17</v>
      </c>
      <c r="I23" s="2" t="s">
        <v>17</v>
      </c>
      <c r="J23" s="2" t="s">
        <v>18</v>
      </c>
      <c r="K23" s="6"/>
    </row>
    <row r="24" spans="1:11" x14ac:dyDescent="0.25">
      <c r="A24" s="2" t="s">
        <v>12</v>
      </c>
      <c r="B24" s="2" t="s">
        <v>13</v>
      </c>
      <c r="C24" s="2" t="s">
        <v>65</v>
      </c>
      <c r="D24" s="2" t="s">
        <v>18</v>
      </c>
      <c r="E24" s="7" t="s">
        <v>66</v>
      </c>
      <c r="F24" s="7" t="s">
        <v>67</v>
      </c>
      <c r="G24" s="5">
        <v>612</v>
      </c>
      <c r="H24" s="5">
        <v>17</v>
      </c>
      <c r="I24" s="2" t="s">
        <v>17</v>
      </c>
      <c r="J24" s="2" t="s">
        <v>18</v>
      </c>
      <c r="K24" s="6"/>
    </row>
    <row r="25" spans="1:11" x14ac:dyDescent="0.25">
      <c r="A25" s="2" t="s">
        <v>12</v>
      </c>
      <c r="B25" s="2" t="s">
        <v>13</v>
      </c>
      <c r="C25" s="2" t="s">
        <v>58</v>
      </c>
      <c r="D25" s="2" t="s">
        <v>18</v>
      </c>
      <c r="E25" s="7" t="s">
        <v>68</v>
      </c>
      <c r="F25" s="7" t="s">
        <v>69</v>
      </c>
      <c r="G25" s="5">
        <v>540</v>
      </c>
      <c r="H25" s="5">
        <v>15</v>
      </c>
      <c r="I25" s="2" t="s">
        <v>17</v>
      </c>
      <c r="J25" s="2" t="s">
        <v>18</v>
      </c>
      <c r="K25" s="6"/>
    </row>
    <row r="26" spans="1:11" x14ac:dyDescent="0.25">
      <c r="A26" s="2" t="s">
        <v>12</v>
      </c>
      <c r="B26" s="2" t="s">
        <v>13</v>
      </c>
      <c r="C26" s="2" t="s">
        <v>42</v>
      </c>
      <c r="D26" s="2" t="s">
        <v>18</v>
      </c>
      <c r="E26" s="7" t="s">
        <v>70</v>
      </c>
      <c r="F26" s="7" t="s">
        <v>71</v>
      </c>
      <c r="G26" s="5">
        <v>612</v>
      </c>
      <c r="H26" s="5">
        <v>17</v>
      </c>
      <c r="I26" s="2" t="s">
        <v>17</v>
      </c>
      <c r="J26" s="2" t="s">
        <v>18</v>
      </c>
      <c r="K26" s="6"/>
    </row>
    <row r="27" spans="1:11" x14ac:dyDescent="0.25">
      <c r="A27" s="2" t="s">
        <v>12</v>
      </c>
      <c r="B27" s="2" t="s">
        <v>13</v>
      </c>
      <c r="C27" s="2" t="s">
        <v>72</v>
      </c>
      <c r="D27" s="2" t="s">
        <v>18</v>
      </c>
      <c r="E27" s="7" t="s">
        <v>73</v>
      </c>
      <c r="F27" s="7" t="s">
        <v>74</v>
      </c>
      <c r="G27" s="5">
        <v>612</v>
      </c>
      <c r="H27" s="5">
        <v>17</v>
      </c>
      <c r="I27" s="2" t="s">
        <v>17</v>
      </c>
      <c r="J27" s="2" t="s">
        <v>18</v>
      </c>
      <c r="K27" s="6"/>
    </row>
    <row r="28" spans="1:11" x14ac:dyDescent="0.25">
      <c r="A28" s="2" t="s">
        <v>12</v>
      </c>
      <c r="B28" s="2" t="s">
        <v>13</v>
      </c>
      <c r="C28" s="2" t="s">
        <v>75</v>
      </c>
      <c r="D28" s="2" t="s">
        <v>18</v>
      </c>
      <c r="E28" s="7" t="s">
        <v>76</v>
      </c>
      <c r="F28" s="7" t="s">
        <v>77</v>
      </c>
      <c r="G28" s="5">
        <v>540</v>
      </c>
      <c r="H28" s="5">
        <v>15</v>
      </c>
      <c r="I28" s="2" t="s">
        <v>17</v>
      </c>
      <c r="J28" s="2" t="s">
        <v>18</v>
      </c>
      <c r="K28" s="6"/>
    </row>
    <row r="29" spans="1:11" x14ac:dyDescent="0.25">
      <c r="A29" s="2" t="s">
        <v>12</v>
      </c>
      <c r="B29" s="2" t="s">
        <v>13</v>
      </c>
      <c r="C29" s="2" t="s">
        <v>55</v>
      </c>
      <c r="D29" s="2" t="s">
        <v>14</v>
      </c>
      <c r="E29" s="7" t="s">
        <v>78</v>
      </c>
      <c r="F29" s="7" t="s">
        <v>79</v>
      </c>
      <c r="G29" s="5">
        <v>612</v>
      </c>
      <c r="H29" s="5">
        <v>17</v>
      </c>
      <c r="I29" s="2" t="s">
        <v>17</v>
      </c>
      <c r="J29" s="2" t="s">
        <v>18</v>
      </c>
      <c r="K29" s="6"/>
    </row>
    <row r="30" spans="1:11" x14ac:dyDescent="0.25">
      <c r="A30" s="2" t="s">
        <v>12</v>
      </c>
      <c r="B30" s="2" t="s">
        <v>13</v>
      </c>
      <c r="C30" s="2" t="s">
        <v>104</v>
      </c>
      <c r="D30" s="2" t="s">
        <v>18</v>
      </c>
      <c r="E30" s="7" t="s">
        <v>80</v>
      </c>
      <c r="F30" s="7" t="s">
        <v>81</v>
      </c>
      <c r="G30" s="5">
        <v>612</v>
      </c>
      <c r="H30" s="5">
        <v>17</v>
      </c>
      <c r="I30" s="2" t="s">
        <v>17</v>
      </c>
      <c r="J30" s="2" t="s">
        <v>18</v>
      </c>
      <c r="K30" s="6"/>
    </row>
    <row r="31" spans="1:11" x14ac:dyDescent="0.25">
      <c r="A31" s="2" t="s">
        <v>12</v>
      </c>
      <c r="B31" s="2" t="s">
        <v>13</v>
      </c>
      <c r="C31" s="2" t="s">
        <v>82</v>
      </c>
      <c r="D31" s="2" t="s">
        <v>18</v>
      </c>
      <c r="E31" s="7" t="s">
        <v>83</v>
      </c>
      <c r="F31" s="7" t="s">
        <v>84</v>
      </c>
      <c r="G31" s="5">
        <v>612</v>
      </c>
      <c r="H31" s="5">
        <v>17</v>
      </c>
      <c r="I31" s="2" t="s">
        <v>17</v>
      </c>
      <c r="J31" s="2" t="s">
        <v>18</v>
      </c>
      <c r="K31" s="6"/>
    </row>
    <row r="32" spans="1:11" x14ac:dyDescent="0.25">
      <c r="A32" s="2" t="s">
        <v>12</v>
      </c>
      <c r="B32" s="2" t="s">
        <v>13</v>
      </c>
      <c r="C32" s="2" t="s">
        <v>65</v>
      </c>
      <c r="D32" s="2" t="s">
        <v>18</v>
      </c>
      <c r="E32" s="7" t="s">
        <v>85</v>
      </c>
      <c r="F32" s="7" t="s">
        <v>86</v>
      </c>
      <c r="G32" s="5">
        <v>612</v>
      </c>
      <c r="H32" s="5">
        <v>17</v>
      </c>
      <c r="I32" s="2" t="s">
        <v>17</v>
      </c>
      <c r="J32" s="2" t="s">
        <v>18</v>
      </c>
      <c r="K32" s="6"/>
    </row>
    <row r="33" spans="1:11" x14ac:dyDescent="0.25">
      <c r="A33" s="2" t="s">
        <v>12</v>
      </c>
      <c r="B33" s="2" t="s">
        <v>13</v>
      </c>
      <c r="C33" s="2" t="s">
        <v>72</v>
      </c>
      <c r="D33" s="2" t="s">
        <v>18</v>
      </c>
      <c r="E33" s="7" t="s">
        <v>87</v>
      </c>
      <c r="F33" s="7" t="s">
        <v>88</v>
      </c>
      <c r="G33" s="5">
        <v>540</v>
      </c>
      <c r="H33" s="5">
        <v>15</v>
      </c>
      <c r="I33" s="2" t="s">
        <v>17</v>
      </c>
      <c r="J33" s="2" t="s">
        <v>18</v>
      </c>
      <c r="K33" s="6"/>
    </row>
    <row r="34" spans="1:11" x14ac:dyDescent="0.25">
      <c r="A34" s="2" t="s">
        <v>12</v>
      </c>
      <c r="B34" s="2" t="s">
        <v>13</v>
      </c>
      <c r="C34" s="2" t="s">
        <v>82</v>
      </c>
      <c r="D34" s="2" t="s">
        <v>18</v>
      </c>
      <c r="E34" s="8" t="s">
        <v>89</v>
      </c>
      <c r="F34" s="8" t="s">
        <v>90</v>
      </c>
      <c r="G34" s="5">
        <v>540</v>
      </c>
      <c r="H34" s="5">
        <v>15</v>
      </c>
      <c r="I34" s="2" t="s">
        <v>17</v>
      </c>
      <c r="J34" s="2" t="s">
        <v>18</v>
      </c>
      <c r="K34" s="6"/>
    </row>
    <row r="35" spans="1:11" x14ac:dyDescent="0.25">
      <c r="A35" s="2" t="s">
        <v>12</v>
      </c>
      <c r="B35" s="2" t="s">
        <v>13</v>
      </c>
      <c r="C35" s="2" t="s">
        <v>75</v>
      </c>
      <c r="D35" s="2" t="s">
        <v>18</v>
      </c>
      <c r="E35" s="7" t="s">
        <v>91</v>
      </c>
      <c r="F35" s="7" t="s">
        <v>92</v>
      </c>
      <c r="G35" s="5">
        <v>612</v>
      </c>
      <c r="H35" s="5">
        <v>17</v>
      </c>
      <c r="I35" s="2" t="s">
        <v>17</v>
      </c>
      <c r="J35" s="2" t="s">
        <v>18</v>
      </c>
      <c r="K35" s="6"/>
    </row>
    <row r="36" spans="1:11" x14ac:dyDescent="0.25">
      <c r="A36" s="2" t="s">
        <v>12</v>
      </c>
      <c r="B36" s="2" t="s">
        <v>13</v>
      </c>
      <c r="C36" s="2" t="s">
        <v>104</v>
      </c>
      <c r="D36" s="2" t="s">
        <v>18</v>
      </c>
      <c r="E36" s="7" t="s">
        <v>93</v>
      </c>
      <c r="F36" s="7" t="s">
        <v>94</v>
      </c>
      <c r="G36" s="5">
        <v>576</v>
      </c>
      <c r="H36" s="5">
        <v>16</v>
      </c>
      <c r="I36" s="2" t="s">
        <v>17</v>
      </c>
      <c r="J36" s="2" t="s">
        <v>18</v>
      </c>
      <c r="K36" s="6"/>
    </row>
    <row r="37" spans="1:11" x14ac:dyDescent="0.25">
      <c r="A37" s="2" t="s">
        <v>12</v>
      </c>
      <c r="B37" s="2" t="s">
        <v>13</v>
      </c>
      <c r="C37" s="2" t="s">
        <v>95</v>
      </c>
      <c r="D37" s="2" t="s">
        <v>18</v>
      </c>
      <c r="E37" s="7" t="s">
        <v>96</v>
      </c>
      <c r="F37" s="7" t="s">
        <v>97</v>
      </c>
      <c r="G37" s="5">
        <v>612</v>
      </c>
      <c r="H37" s="5">
        <v>17</v>
      </c>
      <c r="I37" s="2" t="s">
        <v>17</v>
      </c>
      <c r="J37" s="2" t="s">
        <v>18</v>
      </c>
      <c r="K37" s="6"/>
    </row>
    <row r="38" spans="1:11" x14ac:dyDescent="0.25">
      <c r="A38" s="2" t="s">
        <v>12</v>
      </c>
      <c r="B38" s="2" t="s">
        <v>13</v>
      </c>
      <c r="C38" s="2" t="s">
        <v>98</v>
      </c>
      <c r="D38" s="2" t="s">
        <v>18</v>
      </c>
      <c r="E38" s="7" t="s">
        <v>99</v>
      </c>
      <c r="F38" s="7" t="s">
        <v>100</v>
      </c>
      <c r="G38" s="5">
        <v>612</v>
      </c>
      <c r="H38" s="5">
        <v>17</v>
      </c>
      <c r="I38" s="2" t="s">
        <v>17</v>
      </c>
      <c r="J38" s="2" t="s">
        <v>18</v>
      </c>
      <c r="K38" s="6"/>
    </row>
    <row r="39" spans="1:11" x14ac:dyDescent="0.25">
      <c r="A39" s="2" t="s">
        <v>12</v>
      </c>
      <c r="B39" s="2" t="s">
        <v>13</v>
      </c>
      <c r="C39" s="2" t="s">
        <v>13</v>
      </c>
      <c r="D39" s="2" t="s">
        <v>14</v>
      </c>
      <c r="E39" s="7" t="s">
        <v>101</v>
      </c>
      <c r="F39" s="7" t="s">
        <v>102</v>
      </c>
      <c r="G39" s="5">
        <v>612</v>
      </c>
      <c r="H39" s="5">
        <v>17</v>
      </c>
      <c r="I39" s="2" t="s">
        <v>17</v>
      </c>
      <c r="J39" s="2" t="s">
        <v>18</v>
      </c>
      <c r="K39" s="6"/>
    </row>
    <row r="40" spans="1:11" x14ac:dyDescent="0.25">
      <c r="G40" s="9">
        <f>SUM(G4:G39)</f>
        <v>21600</v>
      </c>
      <c r="H40" s="9">
        <f>SUM(H4:H39)</f>
        <v>600</v>
      </c>
      <c r="I40" s="9"/>
    </row>
    <row r="41" spans="1:11" x14ac:dyDescent="0.25">
      <c r="B41" s="10" t="s">
        <v>106</v>
      </c>
      <c r="G41" s="9"/>
    </row>
    <row r="42" spans="1:11" x14ac:dyDescent="0.25">
      <c r="A42" s="10" t="s">
        <v>103</v>
      </c>
      <c r="B42" s="10" t="s">
        <v>107</v>
      </c>
      <c r="C42" s="10" t="s">
        <v>109</v>
      </c>
      <c r="D42" s="10" t="s">
        <v>105</v>
      </c>
      <c r="E42" s="13" t="s">
        <v>110</v>
      </c>
    </row>
    <row r="43" spans="1:11" x14ac:dyDescent="0.25">
      <c r="A43">
        <v>1</v>
      </c>
      <c r="B43" s="12" t="s">
        <v>111</v>
      </c>
      <c r="C43">
        <v>16</v>
      </c>
      <c r="D43" s="11">
        <v>100000</v>
      </c>
      <c r="E43" s="11">
        <f>C43*D43</f>
        <v>1600000</v>
      </c>
    </row>
    <row r="44" spans="1:11" x14ac:dyDescent="0.25">
      <c r="A44">
        <v>2</v>
      </c>
      <c r="B44" t="s">
        <v>108</v>
      </c>
      <c r="C44" s="11" t="s">
        <v>112</v>
      </c>
      <c r="D44" s="11">
        <v>7000</v>
      </c>
      <c r="E44" s="11">
        <v>1512000</v>
      </c>
    </row>
    <row r="45" spans="1:11" x14ac:dyDescent="0.25">
      <c r="E45" s="14">
        <f>SUM(E43:E44)</f>
        <v>3112000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Win10Pro</cp:lastModifiedBy>
  <dcterms:created xsi:type="dcterms:W3CDTF">2020-07-20T06:11:05Z</dcterms:created>
  <dcterms:modified xsi:type="dcterms:W3CDTF">2020-07-23T09:40:33Z</dcterms:modified>
</cp:coreProperties>
</file>