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600" windowHeight="9240"/>
  </bookViews>
  <sheets>
    <sheet name="PEKANBARU" sheetId="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5"/>
  <c r="I44"/>
  <c r="I43"/>
  <c r="I38"/>
  <c r="I39"/>
  <c r="I40"/>
  <c r="I41"/>
  <c r="I42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5"/>
</calcChain>
</file>

<file path=xl/sharedStrings.xml><?xml version="1.0" encoding="utf-8"?>
<sst xmlns="http://schemas.openxmlformats.org/spreadsheetml/2006/main" count="180" uniqueCount="101">
  <si>
    <t>FROM MONITOR BANDED TCA</t>
  </si>
  <si>
    <t>CAB</t>
  </si>
  <si>
    <t>NAMA SPR</t>
  </si>
  <si>
    <t>ALAMAT</t>
  </si>
  <si>
    <t>NDC 1KG</t>
  </si>
  <si>
    <t>NDC 360</t>
  </si>
  <si>
    <t>KARA&amp;SUN 1LT</t>
  </si>
  <si>
    <t>TTL LPAP</t>
  </si>
  <si>
    <t>TTL ORDER TK ( MULAI APR S/D SAAT INI)</t>
  </si>
  <si>
    <t>IN PCS</t>
  </si>
  <si>
    <t>TTL BANDED</t>
  </si>
  <si>
    <t>JUMLAH YG DI BANDED ( IN PCS)</t>
  </si>
  <si>
    <t>NAMA TK</t>
  </si>
  <si>
    <t>DI ISI ASM UTK SINGKRONISASI</t>
  </si>
  <si>
    <t>KARA &amp;SUN 1LT</t>
  </si>
  <si>
    <t>NO.</t>
  </si>
  <si>
    <t>PEKANBARU</t>
  </si>
  <si>
    <t>KRISTIAN</t>
  </si>
  <si>
    <t>CV. CENDANA NIAGA PERSADA</t>
  </si>
  <si>
    <t xml:space="preserve">JL. DURIAN NO. RT. RW. KEL. LABUH BARU TIMUR </t>
  </si>
  <si>
    <t>MINI SWALAYAN 999</t>
  </si>
  <si>
    <t>PT. DAILY SUKSES SEJAHTERA</t>
  </si>
  <si>
    <t xml:space="preserve">JL. HANG TUAH NO. 69, RT.003 RW.005  S E K I </t>
  </si>
  <si>
    <t>TK. JUITA</t>
  </si>
  <si>
    <t>JL. NILAM NO.54 B PEKANBARU</t>
  </si>
  <si>
    <t>TK. SEMARANG BARU</t>
  </si>
  <si>
    <t>JL. BAKTI RT/RW 02/12, SIDOMULYO TIMUR - TAMP</t>
  </si>
  <si>
    <t>CV. TIGA M SUKSES ABADI</t>
  </si>
  <si>
    <t>JL. KAHARUDIN NASUTION NO. 269 RT.003 RW.008,</t>
  </si>
  <si>
    <t>PASAR BUAH 88</t>
  </si>
  <si>
    <t>JL. RIAU NO.42 PEKANBARU</t>
  </si>
  <si>
    <t>PT. METRO ABADI SEMPURNA S</t>
  </si>
  <si>
    <t>JL. H. IMAM MUNANDAR 201 P.BARU</t>
  </si>
  <si>
    <t>JL. HANGTUAH, KEC.LIMA PULUH - PEKANBARU</t>
  </si>
  <si>
    <t>TK. INDAH</t>
  </si>
  <si>
    <t>JL. RAYA BANGKINANG</t>
  </si>
  <si>
    <t>SWALAYAN IDAYU</t>
  </si>
  <si>
    <t>PANDAU PERMAI PEKANBARU</t>
  </si>
  <si>
    <t>GALAXY SWALAYAN</t>
  </si>
  <si>
    <t>JL. BUKIT BARISAN NO 88-89 TENAYAN RAYA-PEKANBARU</t>
  </si>
  <si>
    <t>SWALAYAN BELIMBING</t>
  </si>
  <si>
    <t>JL. BELIMBING PEKANBARU</t>
  </si>
  <si>
    <t>TK. SAIYO</t>
  </si>
  <si>
    <t>JL. TASKURUN DEPAN MAMAMIA SWALAYAN</t>
  </si>
  <si>
    <t>NAGA SWALAYAN</t>
  </si>
  <si>
    <t>JL. PAUS NO 1 A-B-C PEKANBARU</t>
  </si>
  <si>
    <t>TK. JUMBO</t>
  </si>
  <si>
    <t>JL. DELIMA TAMPAN PEKANBARU</t>
  </si>
  <si>
    <t>SWALAYAN KINIBALAU</t>
  </si>
  <si>
    <t>JL. KINIBALU NO 3/5 LIMA PULUH-PEKANBARU</t>
  </si>
  <si>
    <t>PT KEDAI BAHAN RETAILINDO</t>
  </si>
  <si>
    <t>JL. TUANKU TAMBUSAI NO. 127 (DEPAN TERMINAL LAMA)</t>
  </si>
  <si>
    <t>SUPERMARKET HAWAII</t>
  </si>
  <si>
    <t>JL. TUANKU TAMBUSAI NO 1-6 SUKAJADI-PEKANBARU</t>
  </si>
  <si>
    <t>SWALAYAN BERKAH</t>
  </si>
  <si>
    <t>JL. SEKOLAH/KHAYANGAN NO 10 RUMBAI-PEKANBARU</t>
  </si>
  <si>
    <t>TK. SERASI</t>
  </si>
  <si>
    <t>JL. SEKOLAH, RUMBAI PESISIR-PEKANBARU</t>
  </si>
  <si>
    <t>SWALAYAN GLOBAL</t>
  </si>
  <si>
    <t>JL. DURIAN NO 80 A/B LABUH BARU TIMUR-PEKANBARU</t>
  </si>
  <si>
    <t>CV. ERINA LESTARI</t>
  </si>
  <si>
    <t>JL. DURIAN NO 91 D RT 005 RW 004</t>
  </si>
  <si>
    <t>CENDANA MART</t>
  </si>
  <si>
    <t>MM. MULIA</t>
  </si>
  <si>
    <t>JL. PEMUDA NO 03 TAMPAN PEKANBARU</t>
  </si>
  <si>
    <t>JL. PEMUDA TAMPAN - PEKANBARU</t>
  </si>
  <si>
    <t>MM. MULTI RAYA</t>
  </si>
  <si>
    <t>JL. GIAM RAYA B2-30 PANDAU, SIAK HULU, KAMPAR PEKANBARU</t>
  </si>
  <si>
    <t>SWALAYAN MARPOYAN</t>
  </si>
  <si>
    <t>JL. KH NASUTION NO 265 P.BARU, BUKIT RAYA-PEKANBARU</t>
  </si>
  <si>
    <t>TK. SUN PLASTIK</t>
  </si>
  <si>
    <t>JL. BUKIT BARISAN NO 03 TENAYAN RAYA-PEKANBARU</t>
  </si>
  <si>
    <t>TK. HARUM MANIS</t>
  </si>
  <si>
    <t>JL. PAUS MARPOYAN DAMAI - PEKANBARU</t>
  </si>
  <si>
    <t xml:space="preserve">MULIA MART </t>
  </si>
  <si>
    <t>JL. UKA BLOK A1-A2 GARUDA SAKTI PANAM, TAMPAN PEKANBARU</t>
  </si>
  <si>
    <t>SWALAYAN MAMAMIA</t>
  </si>
  <si>
    <t>JL. HARAPAN RAYA-TANGKERANG TIMUR PEKANBARU</t>
  </si>
  <si>
    <t>JL. SOEKARNO HATTA (SIMPANG 4 ARENGKA) - PEKANBARU</t>
  </si>
  <si>
    <t>TK. SINGGALANG JAYA</t>
  </si>
  <si>
    <t>JL. PAUS NO 19 E MARPOYAN DAMAI-PEKANBARU</t>
  </si>
  <si>
    <t xml:space="preserve">SWALAYAN IIN </t>
  </si>
  <si>
    <t>JL. ADI SUCIPTO MARPOYAN DAMAI-PEKANBARU</t>
  </si>
  <si>
    <t>NEW PLANET SWALAYAN</t>
  </si>
  <si>
    <t>JL. INPRES/KERTAMA MARPOYAN DAMAI-PEKANBARU</t>
  </si>
  <si>
    <t>SWALAYAN GRAHA</t>
  </si>
  <si>
    <t>JL. SUKAKARYA KUALU-PEKANBARU</t>
  </si>
  <si>
    <t>NAILA MART</t>
  </si>
  <si>
    <t>JL. RAJAWALI SAKTI, TAMPAN-PEKANBARU</t>
  </si>
  <si>
    <t>TOTAL BENDIT IN PCS</t>
  </si>
  <si>
    <t>TOTAL LPAP IN PCS</t>
  </si>
  <si>
    <t>SISA TCA IN PCS</t>
  </si>
  <si>
    <t>CV. JUMBO MART</t>
  </si>
  <si>
    <t xml:space="preserve">FRESH MART </t>
  </si>
  <si>
    <t>JL. HANGTUAH, KEC.LIMA PULUH TENAYAN RAYA - PEKANBARU</t>
  </si>
  <si>
    <t>YES MART</t>
  </si>
  <si>
    <t xml:space="preserve">BENDIT FROZEN </t>
  </si>
  <si>
    <t>ALL</t>
  </si>
  <si>
    <t>MM. TEN Q</t>
  </si>
  <si>
    <t>JL. GARUDA SAKTI</t>
  </si>
  <si>
    <t>PT. KEDAI BAHAN RETAILINDO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</si>
</sst>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/>
    <xf numFmtId="0" fontId="2" fillId="3" borderId="1" xfId="0" applyFont="1" applyFill="1" applyBorder="1"/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0" xfId="1" applyFont="1"/>
    <xf numFmtId="41" fontId="0" fillId="0" borderId="1" xfId="1" applyFont="1" applyBorder="1"/>
    <xf numFmtId="0" fontId="2" fillId="0" borderId="1" xfId="0" applyNumberFormat="1" applyFont="1" applyBorder="1" applyAlignment="1">
      <alignment horizontal="left" vertical="center"/>
    </xf>
    <xf numFmtId="0" fontId="0" fillId="0" borderId="1" xfId="1" applyNumberFormat="1" applyFont="1" applyBorder="1" applyAlignment="1">
      <alignment horizontal="left" vertical="center"/>
    </xf>
    <xf numFmtId="0" fontId="0" fillId="3" borderId="4" xfId="1" applyNumberFormat="1" applyFont="1" applyFill="1" applyBorder="1" applyAlignment="1">
      <alignment horizontal="left" vertical="center"/>
    </xf>
    <xf numFmtId="0" fontId="0" fillId="3" borderId="1" xfId="1" applyNumberFormat="1" applyFont="1" applyFill="1" applyBorder="1" applyAlignment="1">
      <alignment horizontal="left" vertical="center"/>
    </xf>
    <xf numFmtId="0" fontId="0" fillId="0" borderId="4" xfId="1" applyNumberFormat="1" applyFont="1" applyBorder="1" applyAlignment="1">
      <alignment horizontal="left" vertical="center"/>
    </xf>
    <xf numFmtId="0" fontId="0" fillId="3" borderId="1" xfId="0" applyNumberForma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9"/>
  <sheetViews>
    <sheetView tabSelected="1" topLeftCell="E34" workbookViewId="0">
      <selection activeCell="I47" sqref="I47:I49"/>
    </sheetView>
  </sheetViews>
  <sheetFormatPr defaultRowHeight="15"/>
  <cols>
    <col min="1" max="1" width="6.28515625" style="3" customWidth="1"/>
    <col min="2" max="2" width="12.28515625" style="3" hidden="1" customWidth="1"/>
    <col min="3" max="3" width="14.28515625" style="3" hidden="1" customWidth="1"/>
    <col min="4" max="4" width="21.7109375" style="3" customWidth="1"/>
    <col min="5" max="5" width="27.28515625" style="3" customWidth="1"/>
    <col min="6" max="6" width="10.42578125" style="3" customWidth="1"/>
    <col min="7" max="7" width="8.28515625" style="3" bestFit="1" customWidth="1"/>
    <col min="8" max="8" width="14.42578125" style="3" bestFit="1" customWidth="1"/>
    <col min="9" max="9" width="12" style="3" customWidth="1"/>
    <col min="10" max="10" width="9.140625" style="3"/>
    <col min="11" max="12" width="11" style="3" customWidth="1"/>
    <col min="13" max="13" width="16.28515625" style="3" customWidth="1"/>
    <col min="14" max="16384" width="9.140625" style="3"/>
  </cols>
  <sheetData>
    <row r="2" spans="1:13">
      <c r="B2" s="5" t="s">
        <v>0</v>
      </c>
      <c r="C2" s="5"/>
      <c r="D2" s="5"/>
      <c r="K2" s="4" t="s">
        <v>13</v>
      </c>
      <c r="L2" s="4"/>
    </row>
    <row r="3" spans="1:13">
      <c r="A3" s="24" t="s">
        <v>15</v>
      </c>
      <c r="B3" s="26" t="s">
        <v>1</v>
      </c>
      <c r="C3" s="26" t="s">
        <v>2</v>
      </c>
      <c r="D3" s="26" t="s">
        <v>12</v>
      </c>
      <c r="E3" s="26" t="s">
        <v>3</v>
      </c>
      <c r="F3" s="23" t="s">
        <v>11</v>
      </c>
      <c r="G3" s="23"/>
      <c r="H3" s="23"/>
      <c r="I3" s="6" t="s">
        <v>10</v>
      </c>
      <c r="J3" s="6" t="s">
        <v>7</v>
      </c>
      <c r="K3" s="23" t="s">
        <v>8</v>
      </c>
      <c r="L3" s="23"/>
      <c r="M3" s="23"/>
    </row>
    <row r="4" spans="1:13">
      <c r="A4" s="25"/>
      <c r="B4" s="26"/>
      <c r="C4" s="26"/>
      <c r="D4" s="26"/>
      <c r="E4" s="26"/>
      <c r="F4" s="6" t="s">
        <v>4</v>
      </c>
      <c r="G4" s="6" t="s">
        <v>5</v>
      </c>
      <c r="H4" s="6" t="s">
        <v>6</v>
      </c>
      <c r="I4" s="6" t="s">
        <v>9</v>
      </c>
      <c r="J4" s="6" t="s">
        <v>9</v>
      </c>
      <c r="K4" s="6" t="s">
        <v>4</v>
      </c>
      <c r="L4" s="6" t="s">
        <v>5</v>
      </c>
      <c r="M4" s="6" t="s">
        <v>14</v>
      </c>
    </row>
    <row r="5" spans="1:13">
      <c r="A5" s="21">
        <v>1</v>
      </c>
      <c r="B5" s="14" t="s">
        <v>16</v>
      </c>
      <c r="C5" s="14" t="s">
        <v>17</v>
      </c>
      <c r="D5" s="15" t="s">
        <v>36</v>
      </c>
      <c r="E5" s="15" t="s">
        <v>37</v>
      </c>
      <c r="F5" s="10">
        <v>52</v>
      </c>
      <c r="G5" s="7"/>
      <c r="H5" s="7"/>
      <c r="I5" s="7">
        <f t="shared" ref="I5:I37" si="0">SUM(F5:H5)</f>
        <v>52</v>
      </c>
      <c r="J5" s="13">
        <v>1800</v>
      </c>
      <c r="K5" s="6"/>
      <c r="L5" s="6"/>
      <c r="M5" s="6"/>
    </row>
    <row r="6" spans="1:13">
      <c r="A6" s="22">
        <v>2</v>
      </c>
      <c r="B6" s="14" t="s">
        <v>16</v>
      </c>
      <c r="C6" s="14" t="s">
        <v>17</v>
      </c>
      <c r="D6" s="15" t="s">
        <v>92</v>
      </c>
      <c r="E6" s="15" t="s">
        <v>33</v>
      </c>
      <c r="F6" s="9">
        <v>47</v>
      </c>
      <c r="G6" s="7"/>
      <c r="H6" s="7"/>
      <c r="I6" s="7">
        <f t="shared" si="0"/>
        <v>47</v>
      </c>
      <c r="J6" s="13"/>
      <c r="K6" s="6"/>
      <c r="L6" s="6"/>
      <c r="M6" s="6"/>
    </row>
    <row r="7" spans="1:13" s="8" customFormat="1">
      <c r="A7" s="21">
        <v>3</v>
      </c>
      <c r="B7" s="14" t="s">
        <v>16</v>
      </c>
      <c r="C7" s="14" t="s">
        <v>17</v>
      </c>
      <c r="D7" s="15" t="s">
        <v>38</v>
      </c>
      <c r="E7" s="15" t="s">
        <v>39</v>
      </c>
      <c r="F7" s="9">
        <v>32</v>
      </c>
      <c r="G7" s="7"/>
      <c r="H7" s="7">
        <v>6</v>
      </c>
      <c r="I7" s="7">
        <f t="shared" si="0"/>
        <v>38</v>
      </c>
      <c r="J7" s="13"/>
      <c r="K7" s="2"/>
      <c r="L7" s="2"/>
      <c r="M7" s="2"/>
    </row>
    <row r="8" spans="1:13" s="8" customFormat="1">
      <c r="A8" s="22">
        <v>4</v>
      </c>
      <c r="B8" s="14" t="s">
        <v>16</v>
      </c>
      <c r="C8" s="14" t="s">
        <v>17</v>
      </c>
      <c r="D8" s="15" t="s">
        <v>23</v>
      </c>
      <c r="E8" s="15" t="s">
        <v>24</v>
      </c>
      <c r="F8" s="9">
        <v>63</v>
      </c>
      <c r="G8" s="7"/>
      <c r="H8" s="7">
        <v>27</v>
      </c>
      <c r="I8" s="7">
        <f t="shared" si="0"/>
        <v>90</v>
      </c>
      <c r="J8" s="13"/>
      <c r="K8" s="7"/>
      <c r="L8" s="7"/>
      <c r="M8" s="7"/>
    </row>
    <row r="9" spans="1:13" s="8" customFormat="1">
      <c r="A9" s="21">
        <v>5</v>
      </c>
      <c r="B9" s="14" t="s">
        <v>16</v>
      </c>
      <c r="C9" s="14" t="s">
        <v>17</v>
      </c>
      <c r="D9" s="15" t="s">
        <v>25</v>
      </c>
      <c r="E9" s="15" t="s">
        <v>26</v>
      </c>
      <c r="F9" s="9">
        <v>84</v>
      </c>
      <c r="G9" s="7"/>
      <c r="H9" s="7">
        <v>32</v>
      </c>
      <c r="I9" s="7">
        <f t="shared" si="0"/>
        <v>116</v>
      </c>
      <c r="J9" s="13"/>
      <c r="K9" s="7"/>
      <c r="L9" s="7"/>
      <c r="M9" s="7"/>
    </row>
    <row r="10" spans="1:13" s="8" customFormat="1">
      <c r="A10" s="22">
        <v>6</v>
      </c>
      <c r="B10" s="14" t="s">
        <v>16</v>
      </c>
      <c r="C10" s="14" t="s">
        <v>17</v>
      </c>
      <c r="D10" s="15" t="s">
        <v>40</v>
      </c>
      <c r="E10" s="15" t="s">
        <v>41</v>
      </c>
      <c r="F10" s="9">
        <v>38</v>
      </c>
      <c r="G10" s="7"/>
      <c r="H10" s="7">
        <v>12</v>
      </c>
      <c r="I10" s="7">
        <f t="shared" si="0"/>
        <v>50</v>
      </c>
      <c r="J10" s="13"/>
      <c r="K10" s="7"/>
      <c r="L10" s="7"/>
      <c r="M10" s="7"/>
    </row>
    <row r="11" spans="1:13" s="8" customFormat="1">
      <c r="A11" s="21">
        <v>7</v>
      </c>
      <c r="B11" s="14" t="s">
        <v>16</v>
      </c>
      <c r="C11" s="14" t="s">
        <v>17</v>
      </c>
      <c r="D11" s="15" t="s">
        <v>42</v>
      </c>
      <c r="E11" s="15" t="s">
        <v>43</v>
      </c>
      <c r="F11" s="9">
        <v>24</v>
      </c>
      <c r="G11" s="7"/>
      <c r="H11" s="7"/>
      <c r="I11" s="7">
        <f t="shared" si="0"/>
        <v>24</v>
      </c>
      <c r="J11" s="13"/>
      <c r="K11" s="7"/>
      <c r="L11" s="7"/>
      <c r="M11" s="7"/>
    </row>
    <row r="12" spans="1:13" s="8" customFormat="1">
      <c r="A12" s="22">
        <v>8</v>
      </c>
      <c r="B12" s="14" t="s">
        <v>16</v>
      </c>
      <c r="C12" s="14" t="s">
        <v>17</v>
      </c>
      <c r="D12" s="15" t="s">
        <v>44</v>
      </c>
      <c r="E12" s="15" t="s">
        <v>45</v>
      </c>
      <c r="F12" s="9">
        <v>48</v>
      </c>
      <c r="G12" s="7"/>
      <c r="H12" s="7">
        <v>10</v>
      </c>
      <c r="I12" s="7">
        <f t="shared" si="0"/>
        <v>58</v>
      </c>
      <c r="J12" s="13"/>
      <c r="K12" s="7"/>
      <c r="L12" s="7"/>
      <c r="M12" s="7"/>
    </row>
    <row r="13" spans="1:13" s="8" customFormat="1">
      <c r="A13" s="21">
        <v>9</v>
      </c>
      <c r="B13" s="14" t="s">
        <v>16</v>
      </c>
      <c r="C13" s="14" t="s">
        <v>17</v>
      </c>
      <c r="D13" s="16" t="s">
        <v>20</v>
      </c>
      <c r="E13" s="17" t="s">
        <v>78</v>
      </c>
      <c r="F13" s="9">
        <v>144</v>
      </c>
      <c r="G13" s="7"/>
      <c r="H13" s="7">
        <v>34</v>
      </c>
      <c r="I13" s="7">
        <f t="shared" si="0"/>
        <v>178</v>
      </c>
      <c r="J13" s="13"/>
      <c r="K13" s="7"/>
      <c r="L13" s="7"/>
      <c r="M13" s="7"/>
    </row>
    <row r="14" spans="1:13" s="8" customFormat="1">
      <c r="A14" s="22">
        <v>10</v>
      </c>
      <c r="B14" s="14" t="s">
        <v>16</v>
      </c>
      <c r="C14" s="14" t="s">
        <v>17</v>
      </c>
      <c r="D14" s="16" t="s">
        <v>46</v>
      </c>
      <c r="E14" s="17" t="s">
        <v>47</v>
      </c>
      <c r="F14" s="9">
        <v>63</v>
      </c>
      <c r="G14" s="7"/>
      <c r="H14" s="7">
        <v>26</v>
      </c>
      <c r="I14" s="7">
        <f t="shared" si="0"/>
        <v>89</v>
      </c>
      <c r="J14" s="13"/>
      <c r="K14" s="7"/>
      <c r="L14" s="7"/>
      <c r="M14" s="7"/>
    </row>
    <row r="15" spans="1:13" s="8" customFormat="1">
      <c r="A15" s="21">
        <v>11</v>
      </c>
      <c r="B15" s="14" t="s">
        <v>16</v>
      </c>
      <c r="C15" s="14" t="s">
        <v>17</v>
      </c>
      <c r="D15" s="15" t="s">
        <v>34</v>
      </c>
      <c r="E15" s="15" t="s">
        <v>35</v>
      </c>
      <c r="F15" s="9">
        <v>36</v>
      </c>
      <c r="G15" s="7"/>
      <c r="H15" s="7"/>
      <c r="I15" s="7">
        <f t="shared" si="0"/>
        <v>36</v>
      </c>
      <c r="J15" s="13"/>
      <c r="K15" s="7"/>
      <c r="L15" s="7"/>
      <c r="M15" s="7"/>
    </row>
    <row r="16" spans="1:13" s="8" customFormat="1">
      <c r="A16" s="22">
        <v>12</v>
      </c>
      <c r="B16" s="14" t="s">
        <v>16</v>
      </c>
      <c r="C16" s="14" t="s">
        <v>17</v>
      </c>
      <c r="D16" s="18" t="s">
        <v>48</v>
      </c>
      <c r="E16" s="15" t="s">
        <v>49</v>
      </c>
      <c r="F16" s="9">
        <v>25</v>
      </c>
      <c r="G16" s="7"/>
      <c r="H16" s="7"/>
      <c r="I16" s="7">
        <f t="shared" si="0"/>
        <v>25</v>
      </c>
      <c r="J16" s="13"/>
      <c r="K16" s="7"/>
      <c r="L16" s="7"/>
      <c r="M16" s="7"/>
    </row>
    <row r="17" spans="1:13" s="8" customFormat="1">
      <c r="A17" s="21">
        <v>13</v>
      </c>
      <c r="B17" s="14" t="s">
        <v>16</v>
      </c>
      <c r="C17" s="14" t="s">
        <v>17</v>
      </c>
      <c r="D17" s="15" t="s">
        <v>93</v>
      </c>
      <c r="E17" s="15" t="s">
        <v>94</v>
      </c>
      <c r="F17" s="9">
        <v>78</v>
      </c>
      <c r="G17" s="7"/>
      <c r="H17" s="7">
        <v>14</v>
      </c>
      <c r="I17" s="7">
        <f t="shared" si="0"/>
        <v>92</v>
      </c>
      <c r="J17" s="13"/>
      <c r="K17" s="7"/>
      <c r="L17" s="7"/>
      <c r="M17" s="7"/>
    </row>
    <row r="18" spans="1:13" s="8" customFormat="1">
      <c r="A18" s="22">
        <v>14</v>
      </c>
      <c r="B18" s="14" t="s">
        <v>16</v>
      </c>
      <c r="C18" s="14" t="s">
        <v>17</v>
      </c>
      <c r="D18" s="15" t="s">
        <v>21</v>
      </c>
      <c r="E18" s="15" t="s">
        <v>22</v>
      </c>
      <c r="F18" s="9">
        <v>50</v>
      </c>
      <c r="G18" s="7"/>
      <c r="H18" s="7"/>
      <c r="I18" s="7">
        <f t="shared" si="0"/>
        <v>50</v>
      </c>
      <c r="J18" s="13"/>
      <c r="K18" s="7"/>
      <c r="L18" s="7"/>
      <c r="M18" s="7"/>
    </row>
    <row r="19" spans="1:13" s="8" customFormat="1">
      <c r="A19" s="21">
        <v>15</v>
      </c>
      <c r="B19" s="14" t="s">
        <v>16</v>
      </c>
      <c r="C19" s="14" t="s">
        <v>17</v>
      </c>
      <c r="D19" s="19" t="s">
        <v>50</v>
      </c>
      <c r="E19" s="19" t="s">
        <v>51</v>
      </c>
      <c r="F19" s="9">
        <v>38</v>
      </c>
      <c r="G19" s="7"/>
      <c r="H19" s="7"/>
      <c r="I19" s="7">
        <f t="shared" si="0"/>
        <v>38</v>
      </c>
      <c r="J19" s="13"/>
      <c r="K19" s="7"/>
      <c r="L19" s="7"/>
      <c r="M19" s="7"/>
    </row>
    <row r="20" spans="1:13" s="8" customFormat="1">
      <c r="A20" s="22">
        <v>16</v>
      </c>
      <c r="B20" s="14" t="s">
        <v>16</v>
      </c>
      <c r="C20" s="14" t="s">
        <v>17</v>
      </c>
      <c r="D20" s="15" t="s">
        <v>52</v>
      </c>
      <c r="E20" s="15" t="s">
        <v>53</v>
      </c>
      <c r="F20" s="9">
        <v>34</v>
      </c>
      <c r="G20" s="7"/>
      <c r="H20" s="7"/>
      <c r="I20" s="7">
        <f t="shared" si="0"/>
        <v>34</v>
      </c>
      <c r="J20" s="13"/>
      <c r="K20" s="7"/>
      <c r="L20" s="7"/>
      <c r="M20" s="7"/>
    </row>
    <row r="21" spans="1:13" s="8" customFormat="1">
      <c r="A21" s="21">
        <v>17</v>
      </c>
      <c r="B21" s="14" t="s">
        <v>16</v>
      </c>
      <c r="C21" s="14" t="s">
        <v>17</v>
      </c>
      <c r="D21" s="15" t="s">
        <v>54</v>
      </c>
      <c r="E21" s="15" t="s">
        <v>55</v>
      </c>
      <c r="F21" s="9">
        <v>15</v>
      </c>
      <c r="G21" s="7"/>
      <c r="H21" s="7"/>
      <c r="I21" s="7">
        <f t="shared" si="0"/>
        <v>15</v>
      </c>
      <c r="J21" s="13"/>
      <c r="K21" s="7"/>
      <c r="L21" s="7"/>
      <c r="M21" s="7"/>
    </row>
    <row r="22" spans="1:13" s="8" customFormat="1">
      <c r="A22" s="22">
        <v>18</v>
      </c>
      <c r="B22" s="14" t="s">
        <v>16</v>
      </c>
      <c r="C22" s="14" t="s">
        <v>17</v>
      </c>
      <c r="D22" s="15" t="s">
        <v>56</v>
      </c>
      <c r="E22" s="15" t="s">
        <v>57</v>
      </c>
      <c r="F22" s="9">
        <v>18</v>
      </c>
      <c r="G22" s="7"/>
      <c r="H22" s="7"/>
      <c r="I22" s="7">
        <f t="shared" si="0"/>
        <v>18</v>
      </c>
      <c r="J22" s="13"/>
      <c r="K22" s="7"/>
      <c r="L22" s="7"/>
      <c r="M22" s="7"/>
    </row>
    <row r="23" spans="1:13" s="8" customFormat="1">
      <c r="A23" s="21">
        <v>19</v>
      </c>
      <c r="B23" s="14" t="s">
        <v>16</v>
      </c>
      <c r="C23" s="14" t="s">
        <v>17</v>
      </c>
      <c r="D23" s="15" t="s">
        <v>58</v>
      </c>
      <c r="E23" s="15" t="s">
        <v>59</v>
      </c>
      <c r="F23" s="9">
        <v>24</v>
      </c>
      <c r="G23" s="7"/>
      <c r="H23" s="7"/>
      <c r="I23" s="7">
        <f t="shared" si="0"/>
        <v>24</v>
      </c>
      <c r="J23" s="13"/>
      <c r="K23" s="7"/>
      <c r="L23" s="7"/>
      <c r="M23" s="7"/>
    </row>
    <row r="24" spans="1:13" s="8" customFormat="1">
      <c r="A24" s="22">
        <v>20</v>
      </c>
      <c r="B24" s="14" t="s">
        <v>16</v>
      </c>
      <c r="C24" s="14" t="s">
        <v>17</v>
      </c>
      <c r="D24" s="15" t="s">
        <v>18</v>
      </c>
      <c r="E24" s="15" t="s">
        <v>19</v>
      </c>
      <c r="F24" s="9">
        <v>32</v>
      </c>
      <c r="G24" s="7"/>
      <c r="H24" s="7"/>
      <c r="I24" s="7">
        <f t="shared" si="0"/>
        <v>32</v>
      </c>
      <c r="J24" s="13"/>
      <c r="K24" s="7"/>
      <c r="L24" s="7"/>
      <c r="M24" s="7"/>
    </row>
    <row r="25" spans="1:13" s="8" customFormat="1">
      <c r="A25" s="21">
        <v>21</v>
      </c>
      <c r="B25" s="14" t="s">
        <v>16</v>
      </c>
      <c r="C25" s="14" t="s">
        <v>17</v>
      </c>
      <c r="D25" s="15" t="s">
        <v>60</v>
      </c>
      <c r="E25" s="15" t="s">
        <v>61</v>
      </c>
      <c r="F25" s="10">
        <v>16</v>
      </c>
      <c r="G25" s="7"/>
      <c r="H25" s="7"/>
      <c r="I25" s="7">
        <f t="shared" si="0"/>
        <v>16</v>
      </c>
      <c r="J25" s="13"/>
      <c r="K25" s="7"/>
      <c r="L25" s="7"/>
      <c r="M25" s="7"/>
    </row>
    <row r="26" spans="1:13" s="8" customFormat="1">
      <c r="A26" s="22">
        <v>22</v>
      </c>
      <c r="B26" s="14" t="s">
        <v>16</v>
      </c>
      <c r="C26" s="14" t="s">
        <v>17</v>
      </c>
      <c r="D26" s="15" t="s">
        <v>29</v>
      </c>
      <c r="E26" s="15" t="s">
        <v>30</v>
      </c>
      <c r="F26" s="9">
        <v>36</v>
      </c>
      <c r="G26" s="7"/>
      <c r="H26" s="7"/>
      <c r="I26" s="7">
        <f t="shared" si="0"/>
        <v>36</v>
      </c>
      <c r="J26" s="13"/>
      <c r="K26" s="7"/>
      <c r="L26" s="7"/>
      <c r="M26" s="7"/>
    </row>
    <row r="27" spans="1:13" s="8" customFormat="1">
      <c r="A27" s="21">
        <v>23</v>
      </c>
      <c r="B27" s="14" t="s">
        <v>16</v>
      </c>
      <c r="C27" s="14" t="s">
        <v>17</v>
      </c>
      <c r="D27" s="15" t="s">
        <v>62</v>
      </c>
      <c r="E27" s="15" t="s">
        <v>65</v>
      </c>
      <c r="F27" s="10">
        <v>15</v>
      </c>
      <c r="G27" s="7"/>
      <c r="H27" s="7"/>
      <c r="I27" s="7">
        <f t="shared" si="0"/>
        <v>15</v>
      </c>
      <c r="J27" s="13"/>
      <c r="K27" s="7"/>
      <c r="L27" s="7"/>
      <c r="M27" s="7"/>
    </row>
    <row r="28" spans="1:13" s="8" customFormat="1">
      <c r="A28" s="22">
        <v>24</v>
      </c>
      <c r="B28" s="14" t="s">
        <v>16</v>
      </c>
      <c r="C28" s="14" t="s">
        <v>17</v>
      </c>
      <c r="D28" s="15" t="s">
        <v>63</v>
      </c>
      <c r="E28" s="15" t="s">
        <v>64</v>
      </c>
      <c r="F28" s="10">
        <v>17</v>
      </c>
      <c r="G28" s="7"/>
      <c r="H28" s="7"/>
      <c r="I28" s="7">
        <f t="shared" si="0"/>
        <v>17</v>
      </c>
      <c r="J28" s="13"/>
      <c r="K28" s="7"/>
      <c r="L28" s="7"/>
      <c r="M28" s="7"/>
    </row>
    <row r="29" spans="1:13" s="8" customFormat="1">
      <c r="A29" s="21">
        <v>25</v>
      </c>
      <c r="B29" s="14" t="s">
        <v>16</v>
      </c>
      <c r="C29" s="14" t="s">
        <v>17</v>
      </c>
      <c r="D29" s="15" t="s">
        <v>27</v>
      </c>
      <c r="E29" s="15" t="s">
        <v>28</v>
      </c>
      <c r="F29" s="9">
        <v>56</v>
      </c>
      <c r="G29" s="7"/>
      <c r="H29" s="7">
        <v>24</v>
      </c>
      <c r="I29" s="7">
        <f t="shared" si="0"/>
        <v>80</v>
      </c>
      <c r="J29" s="13"/>
      <c r="K29" s="7"/>
      <c r="L29" s="7"/>
      <c r="M29" s="7"/>
    </row>
    <row r="30" spans="1:13" s="8" customFormat="1">
      <c r="A30" s="22">
        <v>26</v>
      </c>
      <c r="B30" s="14" t="s">
        <v>16</v>
      </c>
      <c r="C30" s="14" t="s">
        <v>17</v>
      </c>
      <c r="D30" s="15" t="s">
        <v>68</v>
      </c>
      <c r="E30" s="15" t="s">
        <v>69</v>
      </c>
      <c r="F30" s="10">
        <v>17</v>
      </c>
      <c r="G30" s="7"/>
      <c r="H30" s="7"/>
      <c r="I30" s="7">
        <f t="shared" si="0"/>
        <v>17</v>
      </c>
      <c r="J30" s="13"/>
      <c r="K30" s="7"/>
      <c r="L30" s="7"/>
      <c r="M30" s="7"/>
    </row>
    <row r="31" spans="1:13" s="8" customFormat="1">
      <c r="A31" s="21">
        <v>27</v>
      </c>
      <c r="B31" s="14" t="s">
        <v>16</v>
      </c>
      <c r="C31" s="14" t="s">
        <v>17</v>
      </c>
      <c r="D31" s="18" t="s">
        <v>66</v>
      </c>
      <c r="E31" s="15" t="s">
        <v>67</v>
      </c>
      <c r="F31" s="9">
        <v>28</v>
      </c>
      <c r="G31" s="7"/>
      <c r="H31" s="7"/>
      <c r="I31" s="7">
        <f t="shared" si="0"/>
        <v>28</v>
      </c>
      <c r="J31" s="13"/>
      <c r="K31" s="7"/>
      <c r="L31" s="7"/>
      <c r="M31" s="7"/>
    </row>
    <row r="32" spans="1:13" s="8" customFormat="1">
      <c r="A32" s="22">
        <v>28</v>
      </c>
      <c r="B32" s="14" t="s">
        <v>16</v>
      </c>
      <c r="C32" s="14" t="s">
        <v>17</v>
      </c>
      <c r="D32" s="15" t="s">
        <v>70</v>
      </c>
      <c r="E32" s="15" t="s">
        <v>71</v>
      </c>
      <c r="F32" s="9">
        <v>14</v>
      </c>
      <c r="G32" s="7"/>
      <c r="H32" s="7"/>
      <c r="I32" s="7">
        <f t="shared" si="0"/>
        <v>14</v>
      </c>
      <c r="J32" s="13"/>
      <c r="K32" s="7"/>
      <c r="L32" s="7"/>
      <c r="M32" s="7"/>
    </row>
    <row r="33" spans="1:13" s="8" customFormat="1">
      <c r="A33" s="21">
        <v>29</v>
      </c>
      <c r="B33" s="14" t="s">
        <v>16</v>
      </c>
      <c r="C33" s="14" t="s">
        <v>17</v>
      </c>
      <c r="D33" s="15" t="s">
        <v>72</v>
      </c>
      <c r="E33" s="15" t="s">
        <v>73</v>
      </c>
      <c r="F33" s="9">
        <v>68</v>
      </c>
      <c r="G33" s="7"/>
      <c r="H33" s="7">
        <v>10</v>
      </c>
      <c r="I33" s="7">
        <f t="shared" si="0"/>
        <v>78</v>
      </c>
      <c r="J33" s="13"/>
      <c r="K33" s="1"/>
      <c r="L33" s="1"/>
      <c r="M33" s="1"/>
    </row>
    <row r="34" spans="1:13" s="8" customFormat="1">
      <c r="A34" s="22">
        <v>30</v>
      </c>
      <c r="B34" s="14" t="s">
        <v>16</v>
      </c>
      <c r="C34" s="14" t="s">
        <v>17</v>
      </c>
      <c r="D34" s="15" t="s">
        <v>74</v>
      </c>
      <c r="E34" s="15" t="s">
        <v>75</v>
      </c>
      <c r="F34" s="9">
        <v>15</v>
      </c>
      <c r="G34" s="7"/>
      <c r="H34" s="7"/>
      <c r="I34" s="7">
        <f t="shared" si="0"/>
        <v>15</v>
      </c>
      <c r="J34" s="13"/>
      <c r="K34" s="7"/>
      <c r="L34" s="7"/>
      <c r="M34" s="7"/>
    </row>
    <row r="35" spans="1:13" s="8" customFormat="1">
      <c r="A35" s="22">
        <v>31</v>
      </c>
      <c r="B35" s="14" t="s">
        <v>16</v>
      </c>
      <c r="C35" s="14" t="s">
        <v>17</v>
      </c>
      <c r="D35" s="15" t="s">
        <v>31</v>
      </c>
      <c r="E35" s="15" t="s">
        <v>32</v>
      </c>
      <c r="F35" s="9">
        <v>36</v>
      </c>
      <c r="G35" s="7"/>
      <c r="H35" s="7">
        <v>14</v>
      </c>
      <c r="I35" s="7">
        <f t="shared" si="0"/>
        <v>50</v>
      </c>
      <c r="J35" s="13"/>
      <c r="K35" s="7"/>
      <c r="L35" s="7"/>
      <c r="M35" s="7"/>
    </row>
    <row r="36" spans="1:13" s="8" customFormat="1">
      <c r="A36" s="21">
        <v>32</v>
      </c>
      <c r="B36" s="14" t="s">
        <v>16</v>
      </c>
      <c r="C36" s="14" t="s">
        <v>17</v>
      </c>
      <c r="D36" s="15" t="s">
        <v>76</v>
      </c>
      <c r="E36" s="15" t="s">
        <v>77</v>
      </c>
      <c r="F36" s="10">
        <v>30</v>
      </c>
      <c r="G36" s="7"/>
      <c r="H36" s="7">
        <v>12</v>
      </c>
      <c r="I36" s="7">
        <f t="shared" si="0"/>
        <v>42</v>
      </c>
      <c r="J36" s="13"/>
      <c r="K36" s="7"/>
      <c r="L36" s="7"/>
      <c r="M36" s="7"/>
    </row>
    <row r="37" spans="1:13" s="8" customFormat="1">
      <c r="A37" s="22">
        <v>33</v>
      </c>
      <c r="B37" s="14" t="s">
        <v>16</v>
      </c>
      <c r="C37" s="14" t="s">
        <v>17</v>
      </c>
      <c r="D37" s="15" t="s">
        <v>95</v>
      </c>
      <c r="E37" s="15" t="s">
        <v>65</v>
      </c>
      <c r="F37" s="9">
        <v>32</v>
      </c>
      <c r="G37" s="7"/>
      <c r="H37" s="7">
        <v>10</v>
      </c>
      <c r="I37" s="7">
        <f t="shared" si="0"/>
        <v>42</v>
      </c>
      <c r="J37" s="13"/>
      <c r="K37" s="7"/>
      <c r="L37" s="7"/>
      <c r="M37" s="7"/>
    </row>
    <row r="38" spans="1:13">
      <c r="A38" s="22">
        <v>34</v>
      </c>
      <c r="B38" s="14" t="s">
        <v>16</v>
      </c>
      <c r="C38" s="14" t="s">
        <v>17</v>
      </c>
      <c r="D38" s="15" t="s">
        <v>79</v>
      </c>
      <c r="E38" s="15" t="s">
        <v>80</v>
      </c>
      <c r="F38" s="9">
        <v>22</v>
      </c>
      <c r="G38" s="7"/>
      <c r="H38" s="7"/>
      <c r="I38" s="7">
        <f t="shared" ref="I38:I45" si="1">SUM(F38:H38)</f>
        <v>22</v>
      </c>
      <c r="J38" s="12"/>
      <c r="K38" s="11"/>
      <c r="L38" s="11"/>
      <c r="M38" s="11"/>
    </row>
    <row r="39" spans="1:13" s="5" customFormat="1">
      <c r="A39" s="21">
        <v>35</v>
      </c>
      <c r="B39" s="14" t="s">
        <v>16</v>
      </c>
      <c r="C39" s="14" t="s">
        <v>17</v>
      </c>
      <c r="D39" s="15" t="s">
        <v>81</v>
      </c>
      <c r="E39" s="15" t="s">
        <v>82</v>
      </c>
      <c r="F39" s="10">
        <v>18</v>
      </c>
      <c r="G39" s="7"/>
      <c r="H39" s="7">
        <v>8</v>
      </c>
      <c r="I39" s="7">
        <f t="shared" si="1"/>
        <v>26</v>
      </c>
      <c r="J39" s="13"/>
      <c r="K39" s="6"/>
      <c r="L39" s="6"/>
      <c r="M39" s="6"/>
    </row>
    <row r="40" spans="1:13">
      <c r="A40" s="22">
        <v>36</v>
      </c>
      <c r="B40" s="14" t="s">
        <v>16</v>
      </c>
      <c r="C40" s="14" t="s">
        <v>17</v>
      </c>
      <c r="D40" s="16" t="s">
        <v>83</v>
      </c>
      <c r="E40" s="17" t="s">
        <v>84</v>
      </c>
      <c r="F40" s="9">
        <v>28</v>
      </c>
      <c r="G40" s="7"/>
      <c r="H40" s="7">
        <v>11</v>
      </c>
      <c r="I40" s="7">
        <f t="shared" si="1"/>
        <v>39</v>
      </c>
      <c r="J40" s="13"/>
      <c r="K40" s="11"/>
      <c r="L40" s="11"/>
      <c r="M40" s="11"/>
    </row>
    <row r="41" spans="1:13">
      <c r="A41" s="22">
        <v>37</v>
      </c>
      <c r="B41" s="14" t="s">
        <v>16</v>
      </c>
      <c r="C41" s="14" t="s">
        <v>17</v>
      </c>
      <c r="D41" s="15" t="s">
        <v>85</v>
      </c>
      <c r="E41" s="15" t="s">
        <v>86</v>
      </c>
      <c r="F41" s="9">
        <v>22</v>
      </c>
      <c r="G41" s="7"/>
      <c r="H41" s="7"/>
      <c r="I41" s="7">
        <f t="shared" si="1"/>
        <v>22</v>
      </c>
      <c r="J41" s="13"/>
      <c r="K41" s="11"/>
      <c r="L41" s="11"/>
      <c r="M41" s="11"/>
    </row>
    <row r="42" spans="1:13">
      <c r="A42" s="22">
        <v>38</v>
      </c>
      <c r="B42" s="14" t="s">
        <v>16</v>
      </c>
      <c r="C42" s="14" t="s">
        <v>17</v>
      </c>
      <c r="D42" s="15" t="s">
        <v>87</v>
      </c>
      <c r="E42" s="15" t="s">
        <v>88</v>
      </c>
      <c r="F42" s="9">
        <v>17</v>
      </c>
      <c r="G42" s="7"/>
      <c r="H42" s="7"/>
      <c r="I42" s="7">
        <f t="shared" si="1"/>
        <v>17</v>
      </c>
      <c r="J42" s="13"/>
      <c r="K42" s="11"/>
      <c r="L42" s="11"/>
      <c r="M42" s="11"/>
    </row>
    <row r="43" spans="1:13">
      <c r="A43" s="22">
        <v>39</v>
      </c>
      <c r="B43" s="14"/>
      <c r="C43" s="14"/>
      <c r="D43" s="15" t="s">
        <v>96</v>
      </c>
      <c r="E43" s="15" t="s">
        <v>97</v>
      </c>
      <c r="F43" s="10">
        <v>72</v>
      </c>
      <c r="G43" s="7"/>
      <c r="H43" s="7"/>
      <c r="I43" s="7">
        <f t="shared" si="1"/>
        <v>72</v>
      </c>
      <c r="J43" s="13"/>
      <c r="K43" s="11"/>
      <c r="L43" s="11"/>
      <c r="M43" s="11"/>
    </row>
    <row r="44" spans="1:13">
      <c r="A44" s="22">
        <v>40</v>
      </c>
      <c r="B44" s="14"/>
      <c r="C44" s="14"/>
      <c r="D44" s="20" t="s">
        <v>98</v>
      </c>
      <c r="E44" s="20" t="s">
        <v>99</v>
      </c>
      <c r="F44" s="10">
        <v>15</v>
      </c>
      <c r="G44" s="11"/>
      <c r="H44" s="11"/>
      <c r="I44" s="7">
        <f t="shared" si="1"/>
        <v>15</v>
      </c>
      <c r="J44" s="11"/>
      <c r="K44" s="11"/>
      <c r="L44" s="11"/>
      <c r="M44" s="11"/>
    </row>
    <row r="45" spans="1:13">
      <c r="A45" s="22">
        <v>41</v>
      </c>
      <c r="B45" s="14"/>
      <c r="C45" s="14"/>
      <c r="D45" s="11" t="s">
        <v>100</v>
      </c>
      <c r="E45" s="11" t="s">
        <v>51</v>
      </c>
      <c r="F45" s="10">
        <v>14</v>
      </c>
      <c r="G45" s="11"/>
      <c r="H45" s="11">
        <v>17</v>
      </c>
      <c r="I45" s="7">
        <f t="shared" si="1"/>
        <v>31</v>
      </c>
      <c r="J45" s="11"/>
      <c r="K45" s="11"/>
      <c r="L45" s="11"/>
      <c r="M45" s="11"/>
    </row>
    <row r="46" spans="1:13">
      <c r="A46" s="22"/>
      <c r="B46" s="14"/>
      <c r="C46" s="14"/>
      <c r="D46" s="20"/>
      <c r="E46" s="20"/>
      <c r="F46" s="10"/>
      <c r="G46" s="11"/>
      <c r="H46" s="11"/>
      <c r="I46" s="7"/>
      <c r="J46" s="11"/>
      <c r="K46" s="11"/>
      <c r="L46" s="11"/>
      <c r="M46" s="11"/>
    </row>
    <row r="47" spans="1:13">
      <c r="D47" s="3" t="s">
        <v>89</v>
      </c>
      <c r="I47" s="12"/>
    </row>
    <row r="48" spans="1:13">
      <c r="D48" s="3" t="s">
        <v>90</v>
      </c>
      <c r="I48" s="12"/>
    </row>
    <row r="49" spans="4:9">
      <c r="D49" s="3" t="s">
        <v>91</v>
      </c>
      <c r="I49" s="12"/>
    </row>
  </sheetData>
  <mergeCells count="7">
    <mergeCell ref="F3:H3"/>
    <mergeCell ref="K3:M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PEKANBARU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2020-07-07T05:23:58Z</dcterms:created>
  <dcterms:modified xsi:type="dcterms:W3CDTF">2020-08-24T03:10:45Z</dcterms:modified>
</cp:coreProperties>
</file>