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JAN 20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1" l="1"/>
  <c r="G28" i="2" l="1"/>
  <c r="G15" i="2"/>
  <c r="H45" i="2"/>
  <c r="G38" i="2"/>
  <c r="H38" i="2" s="1"/>
  <c r="G45" i="1" l="1"/>
  <c r="H45" i="1" s="1"/>
</calcChain>
</file>

<file path=xl/sharedStrings.xml><?xml version="1.0" encoding="utf-8"?>
<sst xmlns="http://schemas.openxmlformats.org/spreadsheetml/2006/main" count="366" uniqueCount="119">
  <si>
    <t>NAMA PEDAGANG KARA KELILING BRANDING MOBIL &amp; MOTOR PKK PASAR SUBUH</t>
  </si>
  <si>
    <t>NO</t>
  </si>
  <si>
    <t>NAMA</t>
  </si>
  <si>
    <t>ALAMAT</t>
  </si>
  <si>
    <t>TRANSPORT</t>
  </si>
  <si>
    <t>NO HP</t>
  </si>
  <si>
    <t>PASAR</t>
  </si>
  <si>
    <t>KOMPENSASI KARTON</t>
  </si>
  <si>
    <t>UKURAN</t>
  </si>
  <si>
    <t>MOTOR</t>
  </si>
  <si>
    <t>BANJARBARU</t>
  </si>
  <si>
    <t>SEKUMPUL</t>
  </si>
  <si>
    <t/>
  </si>
  <si>
    <t>TOTAL</t>
  </si>
  <si>
    <t>NB:</t>
  </si>
  <si>
    <t>=</t>
  </si>
  <si>
    <t>PAK BASRUDIN</t>
  </si>
  <si>
    <t>97X23</t>
  </si>
  <si>
    <t>MAHLAN</t>
  </si>
  <si>
    <t>085245488181</t>
  </si>
  <si>
    <t>105X20</t>
  </si>
  <si>
    <t>ASPI</t>
  </si>
  <si>
    <t>085332801114</t>
  </si>
  <si>
    <t>105X21</t>
  </si>
  <si>
    <t>JUMALI</t>
  </si>
  <si>
    <t>085386303177</t>
  </si>
  <si>
    <t>121X24</t>
  </si>
  <si>
    <t>AMAT</t>
  </si>
  <si>
    <t>082351694624</t>
  </si>
  <si>
    <t>123X20</t>
  </si>
  <si>
    <t>FATHURRAHMAN</t>
  </si>
  <si>
    <t>104X25</t>
  </si>
  <si>
    <t>SUPARNO</t>
  </si>
  <si>
    <t>08134982586</t>
  </si>
  <si>
    <t>110X20</t>
  </si>
  <si>
    <t>DA 2044 OU</t>
  </si>
  <si>
    <t>UDIN</t>
  </si>
  <si>
    <t>87X23</t>
  </si>
  <si>
    <t>MUSLIHUN</t>
  </si>
  <si>
    <t>104X20</t>
  </si>
  <si>
    <t>YAMIN</t>
  </si>
  <si>
    <t>102X29</t>
  </si>
  <si>
    <t>PAK DEDE</t>
  </si>
  <si>
    <t>135X30</t>
  </si>
  <si>
    <t>PAK SUPARMAN</t>
  </si>
  <si>
    <t>085754547525</t>
  </si>
  <si>
    <t>105X27</t>
  </si>
  <si>
    <t>PAK YONO</t>
  </si>
  <si>
    <t>081217195837</t>
  </si>
  <si>
    <t>75X24</t>
  </si>
  <si>
    <t>PAK ANTO</t>
  </si>
  <si>
    <t>082231061379</t>
  </si>
  <si>
    <t>107X23</t>
  </si>
  <si>
    <t>PAK HUSIN</t>
  </si>
  <si>
    <t>085251883650</t>
  </si>
  <si>
    <t>100X20</t>
  </si>
  <si>
    <t>SUPRIADI</t>
  </si>
  <si>
    <t>085249798866</t>
  </si>
  <si>
    <t>14X73</t>
  </si>
  <si>
    <t>2 LBR KIRI DAN KANAN</t>
  </si>
  <si>
    <t>PAK INDRA</t>
  </si>
  <si>
    <t>085707047874</t>
  </si>
  <si>
    <t>PAK MUJARI</t>
  </si>
  <si>
    <t>30X30</t>
  </si>
  <si>
    <t>PAK BENI</t>
  </si>
  <si>
    <t>108X20</t>
  </si>
  <si>
    <t>IBU NING</t>
  </si>
  <si>
    <t>98X21</t>
  </si>
  <si>
    <t>94X21</t>
  </si>
  <si>
    <t>IBU KOKOM</t>
  </si>
  <si>
    <t>MAMA DIKA</t>
  </si>
  <si>
    <t>109X21</t>
  </si>
  <si>
    <t>PAK SUHADA</t>
  </si>
  <si>
    <t>085346194196</t>
  </si>
  <si>
    <t>ULIN RAYA</t>
  </si>
  <si>
    <t>106X19</t>
  </si>
  <si>
    <t>BU SULIS</t>
  </si>
  <si>
    <t>126X16</t>
  </si>
  <si>
    <t>IBU YULI</t>
  </si>
  <si>
    <t>081311880939</t>
  </si>
  <si>
    <t>116X20</t>
  </si>
  <si>
    <t>ARUL</t>
  </si>
  <si>
    <t>085820322037</t>
  </si>
  <si>
    <t>99X19</t>
  </si>
  <si>
    <t>MURJANI</t>
  </si>
  <si>
    <t>085389605752</t>
  </si>
  <si>
    <t>105X18</t>
  </si>
  <si>
    <t>UTUH</t>
  </si>
  <si>
    <t>082350180163</t>
  </si>
  <si>
    <t>99X24</t>
  </si>
  <si>
    <t>MAMA SALKHAN</t>
  </si>
  <si>
    <t>102X22</t>
  </si>
  <si>
    <t>IBU MUJIATI</t>
  </si>
  <si>
    <t>0852515561349</t>
  </si>
  <si>
    <t>100X22</t>
  </si>
  <si>
    <t>ASMI</t>
  </si>
  <si>
    <t>085348576974</t>
  </si>
  <si>
    <t>129X29</t>
  </si>
  <si>
    <t>117X20</t>
  </si>
  <si>
    <t xml:space="preserve">KOMPENSASI 1PKK 1 KARTON TCA 32 KRT X Rp. 90.288 </t>
  </si>
  <si>
    <t>BIAYA PEMBUATAN DAN PEMASANGAN 1PKK Rp.150.000 X 32</t>
  </si>
  <si>
    <t>MELDA</t>
  </si>
  <si>
    <t>121X20</t>
  </si>
  <si>
    <t>ADI</t>
  </si>
  <si>
    <t>ANTASARI</t>
  </si>
  <si>
    <t>118X22</t>
  </si>
  <si>
    <t>EDI</t>
  </si>
  <si>
    <t>IJAB</t>
  </si>
  <si>
    <t>100X19</t>
  </si>
  <si>
    <t>SUBLI</t>
  </si>
  <si>
    <t>A.FAUZI</t>
  </si>
  <si>
    <t>102X17</t>
  </si>
  <si>
    <t>DA3378OC</t>
  </si>
  <si>
    <t>M.HADRIANI</t>
  </si>
  <si>
    <t>106X26</t>
  </si>
  <si>
    <t>90X15</t>
  </si>
  <si>
    <t>AAN</t>
  </si>
  <si>
    <t xml:space="preserve">KOMPENSASI 1PKK 1 KARTON TCA 41 KRT X Rp. 90.288 </t>
  </si>
  <si>
    <t>BIAYA PEMBUATAN DAN PEMASANGAN 1PKK Rp.150.000 X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</si>
</sst>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quotePrefix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0" fillId="0" borderId="2" xfId="0" applyFill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H49" sqref="H49"/>
    </sheetView>
  </sheetViews>
  <sheetFormatPr defaultRowHeight="15" x14ac:dyDescent="0.25"/>
  <cols>
    <col min="1" max="1" width="5" customWidth="1"/>
    <col min="2" max="2" width="17.140625" customWidth="1"/>
    <col min="4" max="4" width="13" customWidth="1"/>
    <col min="5" max="5" width="16" customWidth="1"/>
    <col min="6" max="6" width="16.42578125" customWidth="1"/>
    <col min="7" max="7" width="12.28515625" customWidth="1"/>
    <col min="8" max="8" width="19.7109375" customWidth="1"/>
  </cols>
  <sheetData>
    <row r="1" spans="1:8" x14ac:dyDescent="0.25">
      <c r="B1" s="15" t="s">
        <v>0</v>
      </c>
      <c r="C1" s="15"/>
      <c r="D1" s="15"/>
      <c r="E1" s="15"/>
      <c r="F1" s="15"/>
      <c r="G1" s="15"/>
    </row>
    <row r="3" spans="1:8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x14ac:dyDescent="0.25">
      <c r="A4" s="1">
        <v>1</v>
      </c>
      <c r="B4" s="1" t="s">
        <v>16</v>
      </c>
      <c r="C4" s="1"/>
      <c r="D4" s="1" t="s">
        <v>9</v>
      </c>
      <c r="E4" s="2"/>
      <c r="F4" s="1" t="s">
        <v>11</v>
      </c>
      <c r="G4" s="1">
        <v>1</v>
      </c>
      <c r="H4" s="1" t="s">
        <v>17</v>
      </c>
    </row>
    <row r="5" spans="1:8" x14ac:dyDescent="0.25">
      <c r="A5" s="1">
        <v>2</v>
      </c>
      <c r="B5" s="1" t="s">
        <v>18</v>
      </c>
      <c r="C5" s="1"/>
      <c r="D5" s="1" t="s">
        <v>9</v>
      </c>
      <c r="E5" s="2" t="s">
        <v>19</v>
      </c>
      <c r="F5" s="1" t="s">
        <v>11</v>
      </c>
      <c r="G5" s="1">
        <v>1</v>
      </c>
      <c r="H5" s="1" t="s">
        <v>20</v>
      </c>
    </row>
    <row r="6" spans="1:8" x14ac:dyDescent="0.25">
      <c r="A6" s="1">
        <v>3</v>
      </c>
      <c r="B6" s="1" t="s">
        <v>21</v>
      </c>
      <c r="C6" s="1"/>
      <c r="D6" s="1" t="s">
        <v>9</v>
      </c>
      <c r="E6" s="2" t="s">
        <v>22</v>
      </c>
      <c r="F6" s="1" t="s">
        <v>11</v>
      </c>
      <c r="G6" s="1">
        <v>1</v>
      </c>
      <c r="H6" s="1" t="s">
        <v>23</v>
      </c>
    </row>
    <row r="7" spans="1:8" x14ac:dyDescent="0.25">
      <c r="A7" s="1">
        <v>4</v>
      </c>
      <c r="B7" s="1" t="s">
        <v>24</v>
      </c>
      <c r="C7" s="1"/>
      <c r="D7" s="1" t="s">
        <v>9</v>
      </c>
      <c r="E7" s="2" t="s">
        <v>25</v>
      </c>
      <c r="F7" s="1" t="s">
        <v>11</v>
      </c>
      <c r="G7" s="1">
        <v>1</v>
      </c>
      <c r="H7" s="1" t="s">
        <v>26</v>
      </c>
    </row>
    <row r="8" spans="1:8" x14ac:dyDescent="0.25">
      <c r="A8" s="1">
        <v>5</v>
      </c>
      <c r="B8" s="1" t="s">
        <v>27</v>
      </c>
      <c r="C8" s="1"/>
      <c r="D8" s="1" t="s">
        <v>9</v>
      </c>
      <c r="E8" s="2" t="s">
        <v>28</v>
      </c>
      <c r="F8" s="1" t="s">
        <v>11</v>
      </c>
      <c r="G8" s="1">
        <v>1</v>
      </c>
      <c r="H8" s="1" t="s">
        <v>29</v>
      </c>
    </row>
    <row r="9" spans="1:8" x14ac:dyDescent="0.25">
      <c r="A9" s="1">
        <v>6</v>
      </c>
      <c r="B9" s="1" t="s">
        <v>30</v>
      </c>
      <c r="C9" s="1"/>
      <c r="D9" s="1" t="s">
        <v>9</v>
      </c>
      <c r="E9" s="2" t="s">
        <v>12</v>
      </c>
      <c r="F9" s="1" t="s">
        <v>11</v>
      </c>
      <c r="G9" s="1">
        <v>1</v>
      </c>
      <c r="H9" s="1" t="s">
        <v>31</v>
      </c>
    </row>
    <row r="10" spans="1:8" x14ac:dyDescent="0.25">
      <c r="A10" s="1">
        <v>7</v>
      </c>
      <c r="B10" s="1" t="s">
        <v>32</v>
      </c>
      <c r="C10" s="1"/>
      <c r="D10" s="1" t="s">
        <v>9</v>
      </c>
      <c r="E10" s="2" t="s">
        <v>33</v>
      </c>
      <c r="F10" s="1" t="s">
        <v>11</v>
      </c>
      <c r="G10" s="1">
        <v>1</v>
      </c>
      <c r="H10" s="1" t="s">
        <v>34</v>
      </c>
    </row>
    <row r="11" spans="1:8" x14ac:dyDescent="0.25">
      <c r="A11" s="1">
        <v>8</v>
      </c>
      <c r="B11" s="1" t="s">
        <v>35</v>
      </c>
      <c r="C11" s="1"/>
      <c r="D11" s="1" t="s">
        <v>9</v>
      </c>
      <c r="E11" s="2"/>
      <c r="F11" s="1" t="s">
        <v>11</v>
      </c>
      <c r="G11" s="1">
        <v>1</v>
      </c>
      <c r="H11" s="1" t="s">
        <v>98</v>
      </c>
    </row>
    <row r="12" spans="1:8" x14ac:dyDescent="0.25">
      <c r="A12" s="1">
        <v>9</v>
      </c>
      <c r="B12" s="1" t="s">
        <v>36</v>
      </c>
      <c r="C12" s="1"/>
      <c r="D12" s="1" t="s">
        <v>9</v>
      </c>
      <c r="E12" s="2"/>
      <c r="F12" s="1" t="s">
        <v>11</v>
      </c>
      <c r="G12" s="1">
        <v>1</v>
      </c>
      <c r="H12" s="1" t="s">
        <v>37</v>
      </c>
    </row>
    <row r="13" spans="1:8" x14ac:dyDescent="0.25">
      <c r="A13" s="1">
        <v>10</v>
      </c>
      <c r="B13" s="1" t="s">
        <v>38</v>
      </c>
      <c r="C13" s="1"/>
      <c r="D13" s="1" t="s">
        <v>9</v>
      </c>
      <c r="E13" s="2"/>
      <c r="F13" s="1" t="s">
        <v>11</v>
      </c>
      <c r="G13" s="1">
        <v>1</v>
      </c>
      <c r="H13" s="1" t="s">
        <v>39</v>
      </c>
    </row>
    <row r="14" spans="1:8" x14ac:dyDescent="0.25">
      <c r="A14" s="1">
        <v>11</v>
      </c>
      <c r="B14" s="1" t="s">
        <v>40</v>
      </c>
      <c r="C14" s="1"/>
      <c r="D14" s="1" t="s">
        <v>9</v>
      </c>
      <c r="E14" s="2"/>
      <c r="F14" s="1" t="s">
        <v>11</v>
      </c>
      <c r="G14" s="1">
        <v>1</v>
      </c>
      <c r="H14" s="1" t="s">
        <v>41</v>
      </c>
    </row>
    <row r="15" spans="1:8" x14ac:dyDescent="0.25">
      <c r="A15" s="1">
        <v>12</v>
      </c>
      <c r="B15" s="1" t="s">
        <v>42</v>
      </c>
      <c r="C15" s="1"/>
      <c r="D15" s="1" t="s">
        <v>9</v>
      </c>
      <c r="E15" s="2"/>
      <c r="F15" s="1" t="s">
        <v>10</v>
      </c>
      <c r="G15" s="1">
        <v>1</v>
      </c>
      <c r="H15" s="1" t="s">
        <v>43</v>
      </c>
    </row>
    <row r="16" spans="1:8" x14ac:dyDescent="0.25">
      <c r="A16" s="1">
        <v>13</v>
      </c>
      <c r="B16" s="1" t="s">
        <v>44</v>
      </c>
      <c r="C16" s="1"/>
      <c r="D16" s="1" t="s">
        <v>9</v>
      </c>
      <c r="E16" s="2" t="s">
        <v>45</v>
      </c>
      <c r="F16" s="1" t="s">
        <v>10</v>
      </c>
      <c r="G16" s="1">
        <v>1</v>
      </c>
      <c r="H16" s="1" t="s">
        <v>46</v>
      </c>
    </row>
    <row r="17" spans="1:9" x14ac:dyDescent="0.25">
      <c r="A17" s="1">
        <v>14</v>
      </c>
      <c r="B17" s="1" t="s">
        <v>47</v>
      </c>
      <c r="C17" s="1"/>
      <c r="D17" s="1" t="s">
        <v>9</v>
      </c>
      <c r="E17" s="2" t="s">
        <v>48</v>
      </c>
      <c r="F17" s="1" t="s">
        <v>10</v>
      </c>
      <c r="G17" s="1">
        <v>1</v>
      </c>
      <c r="H17" s="3" t="s">
        <v>49</v>
      </c>
    </row>
    <row r="18" spans="1:9" x14ac:dyDescent="0.25">
      <c r="A18" s="1">
        <v>15</v>
      </c>
      <c r="B18" s="1" t="s">
        <v>50</v>
      </c>
      <c r="C18" s="1"/>
      <c r="D18" s="1" t="s">
        <v>9</v>
      </c>
      <c r="E18" s="2" t="s">
        <v>51</v>
      </c>
      <c r="F18" s="1" t="s">
        <v>10</v>
      </c>
      <c r="G18" s="1">
        <v>1</v>
      </c>
      <c r="H18" s="1" t="s">
        <v>52</v>
      </c>
    </row>
    <row r="19" spans="1:9" x14ac:dyDescent="0.25">
      <c r="A19" s="1">
        <v>16</v>
      </c>
      <c r="B19" s="1" t="s">
        <v>53</v>
      </c>
      <c r="C19" s="1"/>
      <c r="D19" s="1" t="s">
        <v>9</v>
      </c>
      <c r="E19" s="2" t="s">
        <v>54</v>
      </c>
      <c r="F19" s="1" t="s">
        <v>10</v>
      </c>
      <c r="G19" s="1">
        <v>1</v>
      </c>
      <c r="H19" s="1" t="s">
        <v>55</v>
      </c>
    </row>
    <row r="20" spans="1:9" x14ac:dyDescent="0.25">
      <c r="A20" s="1">
        <v>17</v>
      </c>
      <c r="B20" s="1" t="s">
        <v>56</v>
      </c>
      <c r="C20" s="1"/>
      <c r="D20" s="1" t="s">
        <v>9</v>
      </c>
      <c r="E20" s="2" t="s">
        <v>57</v>
      </c>
      <c r="F20" s="1" t="s">
        <v>10</v>
      </c>
      <c r="G20" s="1">
        <v>1</v>
      </c>
      <c r="H20" s="1" t="s">
        <v>58</v>
      </c>
      <c r="I20" s="14" t="s">
        <v>59</v>
      </c>
    </row>
    <row r="21" spans="1:9" x14ac:dyDescent="0.25">
      <c r="A21" s="1">
        <v>18</v>
      </c>
      <c r="B21" s="1" t="s">
        <v>60</v>
      </c>
      <c r="C21" s="1"/>
      <c r="D21" s="1" t="s">
        <v>9</v>
      </c>
      <c r="E21" s="2" t="s">
        <v>61</v>
      </c>
      <c r="F21" s="1" t="s">
        <v>10</v>
      </c>
      <c r="G21" s="1">
        <v>1</v>
      </c>
      <c r="H21" s="1" t="s">
        <v>34</v>
      </c>
    </row>
    <row r="22" spans="1:9" x14ac:dyDescent="0.25">
      <c r="A22" s="1">
        <v>19</v>
      </c>
      <c r="B22" s="1" t="s">
        <v>62</v>
      </c>
      <c r="C22" s="1"/>
      <c r="D22" s="1" t="s">
        <v>9</v>
      </c>
      <c r="E22" s="2" t="s">
        <v>12</v>
      </c>
      <c r="F22" s="1" t="s">
        <v>10</v>
      </c>
      <c r="G22" s="1">
        <v>1</v>
      </c>
      <c r="H22" s="3" t="s">
        <v>63</v>
      </c>
      <c r="I22" s="14" t="s">
        <v>59</v>
      </c>
    </row>
    <row r="23" spans="1:9" x14ac:dyDescent="0.25">
      <c r="A23" s="1">
        <v>20</v>
      </c>
      <c r="B23" s="1" t="s">
        <v>64</v>
      </c>
      <c r="C23" s="1"/>
      <c r="D23" s="1" t="s">
        <v>9</v>
      </c>
      <c r="E23" s="2"/>
      <c r="F23" s="1" t="s">
        <v>10</v>
      </c>
      <c r="G23" s="1">
        <v>1</v>
      </c>
      <c r="H23" s="3" t="s">
        <v>65</v>
      </c>
    </row>
    <row r="24" spans="1:9" x14ac:dyDescent="0.25">
      <c r="A24" s="1">
        <v>21</v>
      </c>
      <c r="B24" s="1" t="s">
        <v>66</v>
      </c>
      <c r="C24" s="1"/>
      <c r="D24" s="1" t="s">
        <v>9</v>
      </c>
      <c r="E24" s="2"/>
      <c r="F24" s="1" t="s">
        <v>10</v>
      </c>
      <c r="G24" s="1">
        <v>1</v>
      </c>
      <c r="H24" s="4" t="s">
        <v>67</v>
      </c>
    </row>
    <row r="25" spans="1:9" x14ac:dyDescent="0.25">
      <c r="A25" s="1">
        <v>22</v>
      </c>
      <c r="B25" s="1" t="s">
        <v>69</v>
      </c>
      <c r="C25" s="1"/>
      <c r="D25" s="1" t="s">
        <v>9</v>
      </c>
      <c r="E25" s="2"/>
      <c r="F25" s="1" t="s">
        <v>10</v>
      </c>
      <c r="G25" s="1">
        <v>1</v>
      </c>
      <c r="H25" s="1" t="s">
        <v>68</v>
      </c>
    </row>
    <row r="26" spans="1:9" x14ac:dyDescent="0.25">
      <c r="A26" s="1">
        <v>23</v>
      </c>
      <c r="B26" s="1" t="s">
        <v>70</v>
      </c>
      <c r="C26" s="1"/>
      <c r="D26" s="1" t="s">
        <v>9</v>
      </c>
      <c r="E26" s="2"/>
      <c r="F26" s="1" t="s">
        <v>10</v>
      </c>
      <c r="G26" s="1">
        <v>1</v>
      </c>
      <c r="H26" s="1" t="s">
        <v>71</v>
      </c>
    </row>
    <row r="27" spans="1:9" x14ac:dyDescent="0.25">
      <c r="A27" s="5">
        <v>24</v>
      </c>
      <c r="B27" s="6" t="s">
        <v>72</v>
      </c>
      <c r="C27" s="6"/>
      <c r="D27" s="1" t="s">
        <v>9</v>
      </c>
      <c r="E27" s="7" t="s">
        <v>73</v>
      </c>
      <c r="F27" s="6" t="s">
        <v>74</v>
      </c>
      <c r="G27" s="1">
        <v>1</v>
      </c>
      <c r="H27" s="1" t="s">
        <v>75</v>
      </c>
    </row>
    <row r="28" spans="1:9" x14ac:dyDescent="0.25">
      <c r="A28" s="1">
        <v>25</v>
      </c>
      <c r="B28" s="1" t="s">
        <v>76</v>
      </c>
      <c r="C28" s="1"/>
      <c r="D28" s="1" t="s">
        <v>9</v>
      </c>
      <c r="E28" s="2"/>
      <c r="F28" s="1" t="s">
        <v>74</v>
      </c>
      <c r="G28" s="1">
        <v>1</v>
      </c>
      <c r="H28" s="1" t="s">
        <v>77</v>
      </c>
    </row>
    <row r="29" spans="1:9" x14ac:dyDescent="0.25">
      <c r="A29" s="1">
        <v>26</v>
      </c>
      <c r="B29" s="1" t="s">
        <v>78</v>
      </c>
      <c r="C29" s="1"/>
      <c r="D29" s="1" t="s">
        <v>9</v>
      </c>
      <c r="E29" s="2" t="s">
        <v>79</v>
      </c>
      <c r="F29" s="1" t="s">
        <v>74</v>
      </c>
      <c r="G29" s="1">
        <v>1</v>
      </c>
      <c r="H29" s="1" t="s">
        <v>80</v>
      </c>
    </row>
    <row r="30" spans="1:9" x14ac:dyDescent="0.25">
      <c r="A30" s="1">
        <v>27</v>
      </c>
      <c r="B30" s="1" t="s">
        <v>81</v>
      </c>
      <c r="C30" s="1"/>
      <c r="D30" s="1" t="s">
        <v>9</v>
      </c>
      <c r="E30" s="2" t="s">
        <v>82</v>
      </c>
      <c r="F30" s="1" t="s">
        <v>74</v>
      </c>
      <c r="G30" s="1">
        <v>1</v>
      </c>
      <c r="H30" s="1" t="s">
        <v>83</v>
      </c>
    </row>
    <row r="31" spans="1:9" x14ac:dyDescent="0.25">
      <c r="A31" s="1">
        <v>28</v>
      </c>
      <c r="B31" s="1" t="s">
        <v>84</v>
      </c>
      <c r="C31" s="1"/>
      <c r="D31" s="1" t="s">
        <v>9</v>
      </c>
      <c r="E31" s="2" t="s">
        <v>85</v>
      </c>
      <c r="F31" s="1" t="s">
        <v>74</v>
      </c>
      <c r="G31" s="1">
        <v>1</v>
      </c>
      <c r="H31" s="1" t="s">
        <v>86</v>
      </c>
    </row>
    <row r="32" spans="1:9" x14ac:dyDescent="0.25">
      <c r="A32" s="1">
        <v>29</v>
      </c>
      <c r="B32" s="1" t="s">
        <v>87</v>
      </c>
      <c r="C32" s="1"/>
      <c r="D32" s="1" t="s">
        <v>9</v>
      </c>
      <c r="E32" s="2" t="s">
        <v>88</v>
      </c>
      <c r="F32" s="1" t="s">
        <v>74</v>
      </c>
      <c r="G32" s="1">
        <v>1</v>
      </c>
      <c r="H32" s="1" t="s">
        <v>89</v>
      </c>
    </row>
    <row r="33" spans="1:8" x14ac:dyDescent="0.25">
      <c r="A33" s="1">
        <v>30</v>
      </c>
      <c r="B33" s="1" t="s">
        <v>90</v>
      </c>
      <c r="C33" s="1"/>
      <c r="D33" s="1" t="s">
        <v>9</v>
      </c>
      <c r="E33" s="2"/>
      <c r="F33" s="1" t="s">
        <v>74</v>
      </c>
      <c r="G33" s="1">
        <v>1</v>
      </c>
      <c r="H33" s="1" t="s">
        <v>91</v>
      </c>
    </row>
    <row r="34" spans="1:8" x14ac:dyDescent="0.25">
      <c r="A34" s="1">
        <v>31</v>
      </c>
      <c r="B34" s="1" t="s">
        <v>92</v>
      </c>
      <c r="C34" s="1"/>
      <c r="D34" s="1" t="s">
        <v>9</v>
      </c>
      <c r="E34" s="2" t="s">
        <v>96</v>
      </c>
      <c r="F34" s="1" t="s">
        <v>74</v>
      </c>
      <c r="G34" s="1">
        <v>1</v>
      </c>
      <c r="H34" s="1" t="s">
        <v>94</v>
      </c>
    </row>
    <row r="35" spans="1:8" x14ac:dyDescent="0.25">
      <c r="A35" s="1">
        <v>32</v>
      </c>
      <c r="B35" s="1" t="s">
        <v>95</v>
      </c>
      <c r="C35" s="1"/>
      <c r="D35" s="1" t="s">
        <v>9</v>
      </c>
      <c r="E35" s="2" t="s">
        <v>93</v>
      </c>
      <c r="F35" s="1" t="s">
        <v>74</v>
      </c>
      <c r="G35" s="1">
        <v>1</v>
      </c>
      <c r="H35" s="1" t="s">
        <v>97</v>
      </c>
    </row>
    <row r="36" spans="1:8" x14ac:dyDescent="0.25">
      <c r="A36" s="1">
        <v>33</v>
      </c>
      <c r="B36" s="1" t="s">
        <v>101</v>
      </c>
      <c r="C36" s="1"/>
      <c r="D36" s="1" t="s">
        <v>9</v>
      </c>
      <c r="E36" s="2"/>
      <c r="F36" s="1" t="s">
        <v>74</v>
      </c>
      <c r="G36" s="1">
        <v>1</v>
      </c>
      <c r="H36" s="1" t="s">
        <v>102</v>
      </c>
    </row>
    <row r="37" spans="1:8" x14ac:dyDescent="0.25">
      <c r="A37" s="1">
        <v>34</v>
      </c>
      <c r="B37" s="1" t="s">
        <v>103</v>
      </c>
      <c r="C37" s="1"/>
      <c r="D37" s="1" t="s">
        <v>9</v>
      </c>
      <c r="E37" s="2"/>
      <c r="F37" s="1" t="s">
        <v>104</v>
      </c>
      <c r="G37" s="1">
        <v>1</v>
      </c>
      <c r="H37" s="1" t="s">
        <v>80</v>
      </c>
    </row>
    <row r="38" spans="1:8" x14ac:dyDescent="0.25">
      <c r="A38" s="1">
        <v>35</v>
      </c>
      <c r="B38" s="1" t="s">
        <v>106</v>
      </c>
      <c r="C38" s="1"/>
      <c r="D38" s="1" t="s">
        <v>9</v>
      </c>
      <c r="E38" s="2"/>
      <c r="F38" s="1" t="s">
        <v>104</v>
      </c>
      <c r="G38" s="1">
        <v>1</v>
      </c>
      <c r="H38" s="1" t="s">
        <v>105</v>
      </c>
    </row>
    <row r="39" spans="1:8" x14ac:dyDescent="0.25">
      <c r="A39" s="1">
        <v>36</v>
      </c>
      <c r="B39" s="1" t="s">
        <v>107</v>
      </c>
      <c r="C39" s="1"/>
      <c r="D39" s="1" t="s">
        <v>9</v>
      </c>
      <c r="E39" s="2"/>
      <c r="F39" s="1" t="s">
        <v>104</v>
      </c>
      <c r="G39" s="1">
        <v>1</v>
      </c>
      <c r="H39" s="1" t="s">
        <v>108</v>
      </c>
    </row>
    <row r="40" spans="1:8" x14ac:dyDescent="0.25">
      <c r="A40" s="1">
        <v>37</v>
      </c>
      <c r="B40" s="1" t="s">
        <v>109</v>
      </c>
      <c r="C40" s="1"/>
      <c r="D40" s="1" t="s">
        <v>9</v>
      </c>
      <c r="E40" s="2"/>
      <c r="F40" s="1" t="s">
        <v>104</v>
      </c>
      <c r="G40" s="1">
        <v>1</v>
      </c>
      <c r="H40" s="1" t="s">
        <v>37</v>
      </c>
    </row>
    <row r="41" spans="1:8" x14ac:dyDescent="0.25">
      <c r="A41" s="1">
        <v>38</v>
      </c>
      <c r="B41" s="1" t="s">
        <v>110</v>
      </c>
      <c r="C41" s="1"/>
      <c r="D41" s="1" t="s">
        <v>9</v>
      </c>
      <c r="E41" s="2"/>
      <c r="F41" s="1" t="s">
        <v>104</v>
      </c>
      <c r="G41" s="1">
        <v>1</v>
      </c>
      <c r="H41" s="1" t="s">
        <v>23</v>
      </c>
    </row>
    <row r="42" spans="1:8" x14ac:dyDescent="0.25">
      <c r="A42" s="1">
        <v>39</v>
      </c>
      <c r="B42" s="1" t="s">
        <v>112</v>
      </c>
      <c r="C42" s="1"/>
      <c r="D42" s="1" t="s">
        <v>9</v>
      </c>
      <c r="E42" s="2"/>
      <c r="F42" s="1" t="s">
        <v>104</v>
      </c>
      <c r="G42" s="1">
        <v>1</v>
      </c>
      <c r="H42" s="1" t="s">
        <v>111</v>
      </c>
    </row>
    <row r="43" spans="1:8" x14ac:dyDescent="0.25">
      <c r="A43" s="1">
        <v>40</v>
      </c>
      <c r="B43" s="1" t="s">
        <v>113</v>
      </c>
      <c r="C43" s="1"/>
      <c r="D43" s="1" t="s">
        <v>9</v>
      </c>
      <c r="E43" s="2"/>
      <c r="F43" s="1" t="s">
        <v>104</v>
      </c>
      <c r="G43" s="1">
        <v>1</v>
      </c>
      <c r="H43" s="1" t="s">
        <v>114</v>
      </c>
    </row>
    <row r="44" spans="1:8" x14ac:dyDescent="0.25">
      <c r="A44" s="1">
        <v>41</v>
      </c>
      <c r="B44" s="1" t="s">
        <v>116</v>
      </c>
      <c r="C44" s="1"/>
      <c r="D44" s="1" t="s">
        <v>9</v>
      </c>
      <c r="E44" s="2"/>
      <c r="F44" s="1" t="s">
        <v>104</v>
      </c>
      <c r="G44" s="1">
        <v>1</v>
      </c>
      <c r="H44" s="1" t="s">
        <v>115</v>
      </c>
    </row>
    <row r="45" spans="1:8" x14ac:dyDescent="0.25">
      <c r="A45" s="8"/>
      <c r="B45" s="9"/>
      <c r="C45" s="9"/>
      <c r="D45" s="9"/>
      <c r="E45" s="9"/>
      <c r="F45" s="9" t="s">
        <v>13</v>
      </c>
      <c r="G45" s="10">
        <f>SUM(G4:G44)</f>
        <v>41</v>
      </c>
      <c r="H45" s="11">
        <f>G45*90288</f>
        <v>3701808</v>
      </c>
    </row>
    <row r="47" spans="1:8" x14ac:dyDescent="0.25">
      <c r="B47" t="s">
        <v>14</v>
      </c>
      <c r="C47" t="s">
        <v>118</v>
      </c>
      <c r="G47" t="s">
        <v>15</v>
      </c>
      <c r="H47" s="12">
        <v>6150000</v>
      </c>
    </row>
    <row r="48" spans="1:8" x14ac:dyDescent="0.25">
      <c r="C48" t="s">
        <v>117</v>
      </c>
      <c r="G48" t="s">
        <v>15</v>
      </c>
      <c r="H48" s="12">
        <v>3701808</v>
      </c>
    </row>
    <row r="49" spans="8:8" x14ac:dyDescent="0.25">
      <c r="H49" s="13">
        <f>SUM(H47:H48)</f>
        <v>9851808</v>
      </c>
    </row>
    <row r="50" spans="8:8" x14ac:dyDescent="0.25">
      <c r="H50" s="12"/>
    </row>
    <row r="51" spans="8:8" x14ac:dyDescent="0.25">
      <c r="H51" s="12"/>
    </row>
    <row r="52" spans="8:8" x14ac:dyDescent="0.25">
      <c r="H52" s="1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G29" sqref="G29:G37"/>
    </sheetView>
  </sheetViews>
  <sheetFormatPr defaultRowHeight="15" x14ac:dyDescent="0.25"/>
  <cols>
    <col min="1" max="1" width="5" customWidth="1"/>
    <col min="2" max="2" width="17.140625" customWidth="1"/>
    <col min="4" max="4" width="13" customWidth="1"/>
    <col min="5" max="5" width="16" customWidth="1"/>
    <col min="6" max="6" width="16.42578125" customWidth="1"/>
    <col min="7" max="7" width="12.28515625" customWidth="1"/>
    <col min="8" max="8" width="19.7109375" customWidth="1"/>
  </cols>
  <sheetData>
    <row r="1" spans="1:8" x14ac:dyDescent="0.25">
      <c r="B1" s="15" t="s">
        <v>0</v>
      </c>
      <c r="C1" s="15"/>
      <c r="D1" s="15"/>
      <c r="E1" s="15"/>
      <c r="F1" s="15"/>
      <c r="G1" s="15"/>
    </row>
    <row r="3" spans="1:8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x14ac:dyDescent="0.25">
      <c r="A4" s="1">
        <v>1</v>
      </c>
      <c r="B4" s="1" t="s">
        <v>16</v>
      </c>
      <c r="C4" s="1"/>
      <c r="D4" s="1" t="s">
        <v>9</v>
      </c>
      <c r="E4" s="2"/>
      <c r="F4" s="1" t="s">
        <v>11</v>
      </c>
      <c r="G4" s="1">
        <v>1</v>
      </c>
      <c r="H4" s="1" t="s">
        <v>17</v>
      </c>
    </row>
    <row r="5" spans="1:8" x14ac:dyDescent="0.25">
      <c r="A5" s="1">
        <v>2</v>
      </c>
      <c r="B5" s="1" t="s">
        <v>18</v>
      </c>
      <c r="C5" s="1"/>
      <c r="D5" s="1" t="s">
        <v>9</v>
      </c>
      <c r="E5" s="2" t="s">
        <v>19</v>
      </c>
      <c r="F5" s="1" t="s">
        <v>11</v>
      </c>
      <c r="G5" s="1">
        <v>1</v>
      </c>
      <c r="H5" s="1" t="s">
        <v>20</v>
      </c>
    </row>
    <row r="6" spans="1:8" x14ac:dyDescent="0.25">
      <c r="A6" s="1">
        <v>3</v>
      </c>
      <c r="B6" s="1" t="s">
        <v>21</v>
      </c>
      <c r="C6" s="1"/>
      <c r="D6" s="1" t="s">
        <v>9</v>
      </c>
      <c r="E6" s="2" t="s">
        <v>22</v>
      </c>
      <c r="F6" s="1" t="s">
        <v>11</v>
      </c>
      <c r="G6" s="1">
        <v>1</v>
      </c>
      <c r="H6" s="1" t="s">
        <v>23</v>
      </c>
    </row>
    <row r="7" spans="1:8" x14ac:dyDescent="0.25">
      <c r="A7" s="1">
        <v>4</v>
      </c>
      <c r="B7" s="1" t="s">
        <v>24</v>
      </c>
      <c r="C7" s="1"/>
      <c r="D7" s="1" t="s">
        <v>9</v>
      </c>
      <c r="E7" s="2" t="s">
        <v>25</v>
      </c>
      <c r="F7" s="1" t="s">
        <v>11</v>
      </c>
      <c r="G7" s="1">
        <v>1</v>
      </c>
      <c r="H7" s="1" t="s">
        <v>26</v>
      </c>
    </row>
    <row r="8" spans="1:8" x14ac:dyDescent="0.25">
      <c r="A8" s="1">
        <v>5</v>
      </c>
      <c r="B8" s="1" t="s">
        <v>27</v>
      </c>
      <c r="C8" s="1"/>
      <c r="D8" s="1" t="s">
        <v>9</v>
      </c>
      <c r="E8" s="2" t="s">
        <v>28</v>
      </c>
      <c r="F8" s="1" t="s">
        <v>11</v>
      </c>
      <c r="G8" s="1">
        <v>1</v>
      </c>
      <c r="H8" s="1" t="s">
        <v>29</v>
      </c>
    </row>
    <row r="9" spans="1:8" x14ac:dyDescent="0.25">
      <c r="A9" s="1">
        <v>6</v>
      </c>
      <c r="B9" s="1" t="s">
        <v>30</v>
      </c>
      <c r="C9" s="1"/>
      <c r="D9" s="1" t="s">
        <v>9</v>
      </c>
      <c r="E9" s="2" t="s">
        <v>12</v>
      </c>
      <c r="F9" s="1" t="s">
        <v>11</v>
      </c>
      <c r="G9" s="1">
        <v>1</v>
      </c>
      <c r="H9" s="1" t="s">
        <v>31</v>
      </c>
    </row>
    <row r="10" spans="1:8" x14ac:dyDescent="0.25">
      <c r="A10" s="1">
        <v>7</v>
      </c>
      <c r="B10" s="1" t="s">
        <v>32</v>
      </c>
      <c r="C10" s="1"/>
      <c r="D10" s="1" t="s">
        <v>9</v>
      </c>
      <c r="E10" s="2" t="s">
        <v>33</v>
      </c>
      <c r="F10" s="1" t="s">
        <v>11</v>
      </c>
      <c r="G10" s="1">
        <v>1</v>
      </c>
      <c r="H10" s="1" t="s">
        <v>34</v>
      </c>
    </row>
    <row r="11" spans="1:8" x14ac:dyDescent="0.25">
      <c r="A11" s="1">
        <v>8</v>
      </c>
      <c r="B11" s="1" t="s">
        <v>35</v>
      </c>
      <c r="C11" s="1"/>
      <c r="D11" s="1" t="s">
        <v>9</v>
      </c>
      <c r="E11" s="2"/>
      <c r="F11" s="1" t="s">
        <v>11</v>
      </c>
      <c r="G11" s="1">
        <v>1</v>
      </c>
      <c r="H11" s="1" t="s">
        <v>98</v>
      </c>
    </row>
    <row r="12" spans="1:8" x14ac:dyDescent="0.25">
      <c r="A12" s="1">
        <v>9</v>
      </c>
      <c r="B12" s="1" t="s">
        <v>36</v>
      </c>
      <c r="C12" s="1"/>
      <c r="D12" s="1" t="s">
        <v>9</v>
      </c>
      <c r="E12" s="2"/>
      <c r="F12" s="1" t="s">
        <v>11</v>
      </c>
      <c r="G12" s="1">
        <v>1</v>
      </c>
      <c r="H12" s="1" t="s">
        <v>37</v>
      </c>
    </row>
    <row r="13" spans="1:8" x14ac:dyDescent="0.25">
      <c r="A13" s="1">
        <v>10</v>
      </c>
      <c r="B13" s="1" t="s">
        <v>38</v>
      </c>
      <c r="C13" s="1"/>
      <c r="D13" s="1" t="s">
        <v>9</v>
      </c>
      <c r="E13" s="2"/>
      <c r="F13" s="1" t="s">
        <v>11</v>
      </c>
      <c r="G13" s="1">
        <v>1</v>
      </c>
      <c r="H13" s="1" t="s">
        <v>39</v>
      </c>
    </row>
    <row r="14" spans="1:8" x14ac:dyDescent="0.25">
      <c r="A14" s="1">
        <v>11</v>
      </c>
      <c r="B14" s="1" t="s">
        <v>40</v>
      </c>
      <c r="C14" s="1"/>
      <c r="D14" s="1" t="s">
        <v>9</v>
      </c>
      <c r="E14" s="2"/>
      <c r="F14" s="1" t="s">
        <v>11</v>
      </c>
      <c r="G14" s="1">
        <v>1</v>
      </c>
      <c r="H14" s="1" t="s">
        <v>41</v>
      </c>
    </row>
    <row r="15" spans="1:8" x14ac:dyDescent="0.25">
      <c r="A15" s="1"/>
      <c r="B15" s="1"/>
      <c r="C15" s="1"/>
      <c r="D15" s="1"/>
      <c r="E15" s="2"/>
      <c r="F15" s="1"/>
      <c r="G15" s="1">
        <f>SUM(G4:G14)</f>
        <v>11</v>
      </c>
      <c r="H15" s="1"/>
    </row>
    <row r="16" spans="1:8" x14ac:dyDescent="0.25">
      <c r="A16" s="1">
        <v>12</v>
      </c>
      <c r="B16" s="1" t="s">
        <v>42</v>
      </c>
      <c r="C16" s="1"/>
      <c r="D16" s="1" t="s">
        <v>9</v>
      </c>
      <c r="E16" s="2"/>
      <c r="F16" s="1" t="s">
        <v>10</v>
      </c>
      <c r="G16" s="1">
        <v>1</v>
      </c>
      <c r="H16" s="1" t="s">
        <v>43</v>
      </c>
    </row>
    <row r="17" spans="1:9" x14ac:dyDescent="0.25">
      <c r="A17" s="1">
        <v>13</v>
      </c>
      <c r="B17" s="1" t="s">
        <v>44</v>
      </c>
      <c r="C17" s="1"/>
      <c r="D17" s="1" t="s">
        <v>9</v>
      </c>
      <c r="E17" s="2" t="s">
        <v>45</v>
      </c>
      <c r="F17" s="1" t="s">
        <v>10</v>
      </c>
      <c r="G17" s="1">
        <v>1</v>
      </c>
      <c r="H17" s="1" t="s">
        <v>46</v>
      </c>
    </row>
    <row r="18" spans="1:9" x14ac:dyDescent="0.25">
      <c r="A18" s="1">
        <v>14</v>
      </c>
      <c r="B18" s="1" t="s">
        <v>47</v>
      </c>
      <c r="C18" s="1"/>
      <c r="D18" s="1" t="s">
        <v>9</v>
      </c>
      <c r="E18" s="2" t="s">
        <v>48</v>
      </c>
      <c r="F18" s="1" t="s">
        <v>10</v>
      </c>
      <c r="G18" s="1">
        <v>1</v>
      </c>
      <c r="H18" s="3" t="s">
        <v>49</v>
      </c>
    </row>
    <row r="19" spans="1:9" x14ac:dyDescent="0.25">
      <c r="A19" s="1">
        <v>15</v>
      </c>
      <c r="B19" s="1" t="s">
        <v>50</v>
      </c>
      <c r="C19" s="1"/>
      <c r="D19" s="1" t="s">
        <v>9</v>
      </c>
      <c r="E19" s="2" t="s">
        <v>51</v>
      </c>
      <c r="F19" s="1" t="s">
        <v>10</v>
      </c>
      <c r="G19" s="1">
        <v>1</v>
      </c>
      <c r="H19" s="1" t="s">
        <v>52</v>
      </c>
    </row>
    <row r="20" spans="1:9" x14ac:dyDescent="0.25">
      <c r="A20" s="1">
        <v>16</v>
      </c>
      <c r="B20" s="1" t="s">
        <v>53</v>
      </c>
      <c r="C20" s="1"/>
      <c r="D20" s="1" t="s">
        <v>9</v>
      </c>
      <c r="E20" s="2" t="s">
        <v>54</v>
      </c>
      <c r="F20" s="1" t="s">
        <v>10</v>
      </c>
      <c r="G20" s="1">
        <v>1</v>
      </c>
      <c r="H20" s="1" t="s">
        <v>55</v>
      </c>
    </row>
    <row r="21" spans="1:9" x14ac:dyDescent="0.25">
      <c r="A21" s="1">
        <v>17</v>
      </c>
      <c r="B21" s="1" t="s">
        <v>56</v>
      </c>
      <c r="C21" s="1"/>
      <c r="D21" s="1" t="s">
        <v>9</v>
      </c>
      <c r="E21" s="2" t="s">
        <v>57</v>
      </c>
      <c r="F21" s="1" t="s">
        <v>10</v>
      </c>
      <c r="G21" s="1">
        <v>1</v>
      </c>
      <c r="H21" s="1" t="s">
        <v>58</v>
      </c>
      <c r="I21" s="14" t="s">
        <v>59</v>
      </c>
    </row>
    <row r="22" spans="1:9" x14ac:dyDescent="0.25">
      <c r="A22" s="1">
        <v>18</v>
      </c>
      <c r="B22" s="1" t="s">
        <v>60</v>
      </c>
      <c r="C22" s="1"/>
      <c r="D22" s="1" t="s">
        <v>9</v>
      </c>
      <c r="E22" s="2" t="s">
        <v>61</v>
      </c>
      <c r="F22" s="1" t="s">
        <v>10</v>
      </c>
      <c r="G22" s="1">
        <v>1</v>
      </c>
      <c r="H22" s="1" t="s">
        <v>34</v>
      </c>
    </row>
    <row r="23" spans="1:9" x14ac:dyDescent="0.25">
      <c r="A23" s="1">
        <v>19</v>
      </c>
      <c r="B23" s="1" t="s">
        <v>62</v>
      </c>
      <c r="C23" s="1"/>
      <c r="D23" s="1" t="s">
        <v>9</v>
      </c>
      <c r="E23" s="2" t="s">
        <v>12</v>
      </c>
      <c r="F23" s="1" t="s">
        <v>10</v>
      </c>
      <c r="G23" s="1">
        <v>1</v>
      </c>
      <c r="H23" s="3" t="s">
        <v>63</v>
      </c>
      <c r="I23" s="14" t="s">
        <v>59</v>
      </c>
    </row>
    <row r="24" spans="1:9" x14ac:dyDescent="0.25">
      <c r="A24" s="1">
        <v>20</v>
      </c>
      <c r="B24" s="1" t="s">
        <v>64</v>
      </c>
      <c r="C24" s="1"/>
      <c r="D24" s="1" t="s">
        <v>9</v>
      </c>
      <c r="E24" s="2"/>
      <c r="F24" s="1" t="s">
        <v>10</v>
      </c>
      <c r="G24" s="1">
        <v>1</v>
      </c>
      <c r="H24" s="3" t="s">
        <v>65</v>
      </c>
    </row>
    <row r="25" spans="1:9" x14ac:dyDescent="0.25">
      <c r="A25" s="1">
        <v>21</v>
      </c>
      <c r="B25" s="1" t="s">
        <v>66</v>
      </c>
      <c r="C25" s="1"/>
      <c r="D25" s="1" t="s">
        <v>9</v>
      </c>
      <c r="E25" s="2"/>
      <c r="F25" s="1" t="s">
        <v>10</v>
      </c>
      <c r="G25" s="1">
        <v>1</v>
      </c>
      <c r="H25" s="4" t="s">
        <v>67</v>
      </c>
    </row>
    <row r="26" spans="1:9" x14ac:dyDescent="0.25">
      <c r="A26" s="1">
        <v>22</v>
      </c>
      <c r="B26" s="1" t="s">
        <v>69</v>
      </c>
      <c r="C26" s="1"/>
      <c r="D26" s="1" t="s">
        <v>9</v>
      </c>
      <c r="E26" s="2"/>
      <c r="F26" s="1" t="s">
        <v>10</v>
      </c>
      <c r="G26" s="1">
        <v>1</v>
      </c>
      <c r="H26" s="1" t="s">
        <v>68</v>
      </c>
    </row>
    <row r="27" spans="1:9" x14ac:dyDescent="0.25">
      <c r="A27" s="1">
        <v>23</v>
      </c>
      <c r="B27" s="1" t="s">
        <v>70</v>
      </c>
      <c r="C27" s="1"/>
      <c r="D27" s="1" t="s">
        <v>9</v>
      </c>
      <c r="E27" s="2"/>
      <c r="F27" s="1" t="s">
        <v>10</v>
      </c>
      <c r="G27" s="1">
        <v>1</v>
      </c>
      <c r="H27" s="1" t="s">
        <v>71</v>
      </c>
    </row>
    <row r="28" spans="1:9" x14ac:dyDescent="0.25">
      <c r="A28" s="5"/>
      <c r="B28" s="6"/>
      <c r="C28" s="6"/>
      <c r="D28" s="1"/>
      <c r="E28" s="7"/>
      <c r="F28" s="6"/>
      <c r="G28" s="1">
        <f>SUM(G16:G27)</f>
        <v>12</v>
      </c>
      <c r="H28" s="1"/>
    </row>
    <row r="29" spans="1:9" x14ac:dyDescent="0.25">
      <c r="A29" s="5">
        <v>24</v>
      </c>
      <c r="B29" s="6" t="s">
        <v>72</v>
      </c>
      <c r="C29" s="6"/>
      <c r="D29" s="1" t="s">
        <v>9</v>
      </c>
      <c r="E29" s="7" t="s">
        <v>73</v>
      </c>
      <c r="F29" s="6" t="s">
        <v>74</v>
      </c>
      <c r="G29" s="1">
        <v>1</v>
      </c>
      <c r="H29" s="1" t="s">
        <v>75</v>
      </c>
    </row>
    <row r="30" spans="1:9" x14ac:dyDescent="0.25">
      <c r="A30" s="1">
        <v>25</v>
      </c>
      <c r="B30" s="1" t="s">
        <v>76</v>
      </c>
      <c r="C30" s="1"/>
      <c r="D30" s="1" t="s">
        <v>9</v>
      </c>
      <c r="E30" s="2"/>
      <c r="F30" s="1" t="s">
        <v>74</v>
      </c>
      <c r="G30" s="1">
        <v>1</v>
      </c>
      <c r="H30" s="1" t="s">
        <v>77</v>
      </c>
    </row>
    <row r="31" spans="1:9" x14ac:dyDescent="0.25">
      <c r="A31" s="1">
        <v>26</v>
      </c>
      <c r="B31" s="1" t="s">
        <v>78</v>
      </c>
      <c r="C31" s="1"/>
      <c r="D31" s="1" t="s">
        <v>9</v>
      </c>
      <c r="E31" s="2" t="s">
        <v>79</v>
      </c>
      <c r="F31" s="1" t="s">
        <v>74</v>
      </c>
      <c r="G31" s="1">
        <v>1</v>
      </c>
      <c r="H31" s="1" t="s">
        <v>80</v>
      </c>
    </row>
    <row r="32" spans="1:9" x14ac:dyDescent="0.25">
      <c r="A32" s="1">
        <v>27</v>
      </c>
      <c r="B32" s="1" t="s">
        <v>81</v>
      </c>
      <c r="C32" s="1"/>
      <c r="D32" s="1" t="s">
        <v>9</v>
      </c>
      <c r="E32" s="2" t="s">
        <v>82</v>
      </c>
      <c r="F32" s="1" t="s">
        <v>74</v>
      </c>
      <c r="G32" s="1">
        <v>1</v>
      </c>
      <c r="H32" s="1" t="s">
        <v>83</v>
      </c>
    </row>
    <row r="33" spans="1:8" x14ac:dyDescent="0.25">
      <c r="A33" s="1">
        <v>28</v>
      </c>
      <c r="B33" s="1" t="s">
        <v>84</v>
      </c>
      <c r="C33" s="1"/>
      <c r="D33" s="1" t="s">
        <v>9</v>
      </c>
      <c r="E33" s="2" t="s">
        <v>85</v>
      </c>
      <c r="F33" s="1" t="s">
        <v>74</v>
      </c>
      <c r="G33" s="1">
        <v>1</v>
      </c>
      <c r="H33" s="1" t="s">
        <v>86</v>
      </c>
    </row>
    <row r="34" spans="1:8" x14ac:dyDescent="0.25">
      <c r="A34" s="1">
        <v>29</v>
      </c>
      <c r="B34" s="1" t="s">
        <v>87</v>
      </c>
      <c r="C34" s="1"/>
      <c r="D34" s="1" t="s">
        <v>9</v>
      </c>
      <c r="E34" s="2" t="s">
        <v>88</v>
      </c>
      <c r="F34" s="1" t="s">
        <v>74</v>
      </c>
      <c r="G34" s="1">
        <v>1</v>
      </c>
      <c r="H34" s="1" t="s">
        <v>89</v>
      </c>
    </row>
    <row r="35" spans="1:8" x14ac:dyDescent="0.25">
      <c r="A35" s="1">
        <v>30</v>
      </c>
      <c r="B35" s="1" t="s">
        <v>90</v>
      </c>
      <c r="C35" s="1"/>
      <c r="D35" s="1" t="s">
        <v>9</v>
      </c>
      <c r="E35" s="2"/>
      <c r="F35" s="1" t="s">
        <v>74</v>
      </c>
      <c r="G35" s="1">
        <v>1</v>
      </c>
      <c r="H35" s="1" t="s">
        <v>91</v>
      </c>
    </row>
    <row r="36" spans="1:8" x14ac:dyDescent="0.25">
      <c r="A36" s="1">
        <v>31</v>
      </c>
      <c r="B36" s="1" t="s">
        <v>92</v>
      </c>
      <c r="C36" s="1"/>
      <c r="D36" s="1" t="s">
        <v>9</v>
      </c>
      <c r="E36" s="2" t="s">
        <v>96</v>
      </c>
      <c r="F36" s="1" t="s">
        <v>74</v>
      </c>
      <c r="G36" s="1">
        <v>1</v>
      </c>
      <c r="H36" s="1" t="s">
        <v>94</v>
      </c>
    </row>
    <row r="37" spans="1:8" x14ac:dyDescent="0.25">
      <c r="A37" s="1">
        <v>32</v>
      </c>
      <c r="B37" s="1" t="s">
        <v>95</v>
      </c>
      <c r="C37" s="1"/>
      <c r="D37" s="1" t="s">
        <v>9</v>
      </c>
      <c r="E37" s="2" t="s">
        <v>93</v>
      </c>
      <c r="F37" s="1" t="s">
        <v>74</v>
      </c>
      <c r="G37" s="1">
        <v>1</v>
      </c>
      <c r="H37" s="1" t="s">
        <v>97</v>
      </c>
    </row>
    <row r="38" spans="1:8" x14ac:dyDescent="0.25">
      <c r="A38" s="8"/>
      <c r="B38" s="9"/>
      <c r="C38" s="9"/>
      <c r="D38" s="9"/>
      <c r="E38" s="9"/>
      <c r="F38" s="9" t="s">
        <v>13</v>
      </c>
      <c r="G38" s="10">
        <f>SUM(G4:G37)</f>
        <v>55</v>
      </c>
      <c r="H38" s="11">
        <f>G38*90288</f>
        <v>4965840</v>
      </c>
    </row>
    <row r="43" spans="1:8" x14ac:dyDescent="0.25">
      <c r="B43" t="s">
        <v>14</v>
      </c>
      <c r="C43" t="s">
        <v>100</v>
      </c>
      <c r="G43" t="s">
        <v>15</v>
      </c>
      <c r="H43" s="12">
        <v>4800000</v>
      </c>
    </row>
    <row r="44" spans="1:8" x14ac:dyDescent="0.25">
      <c r="C44" t="s">
        <v>99</v>
      </c>
      <c r="G44" t="s">
        <v>15</v>
      </c>
      <c r="H44" s="12">
        <v>2889216</v>
      </c>
    </row>
    <row r="45" spans="1:8" x14ac:dyDescent="0.25">
      <c r="H45" s="13">
        <f>SUM(H43:H44)</f>
        <v>7689216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 20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User</cp:lastModifiedBy>
  <dcterms:created xsi:type="dcterms:W3CDTF">2020-08-27T03:33:41Z</dcterms:created>
  <dcterms:modified xsi:type="dcterms:W3CDTF">2020-12-26T07:02:07Z</dcterms:modified>
</cp:coreProperties>
</file>