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H21" i="2"/>
  <c r="J21"/>
  <c r="J10"/>
  <c r="J11"/>
  <c r="J12"/>
  <c r="K20" s="1"/>
  <c r="J13"/>
  <c r="J14"/>
  <c r="J15"/>
  <c r="J16"/>
  <c r="J17"/>
  <c r="J18"/>
  <c r="J19"/>
  <c r="J20"/>
  <c r="J9"/>
  <c r="J5"/>
  <c r="J6"/>
  <c r="J7"/>
  <c r="J8"/>
  <c r="J4" l="1"/>
  <c r="K8" l="1"/>
</calcChain>
</file>

<file path=xl/sharedStrings.xml><?xml version="1.0" encoding="utf-8"?>
<sst xmlns="http://schemas.openxmlformats.org/spreadsheetml/2006/main" count="67" uniqueCount="34">
  <si>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</si>
  <si>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</si>
  <si>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</si>
  <si>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</si>
  <si>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</si>
  <si>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</si>
  <si>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</si>
  <si>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</si>
  <si>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</si>
  <si>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</si>
  <si>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</si>
  <si>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</si>
  <si>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 xml:space="preserve">SPANDUK TANPA NAMA </t>
  </si>
  <si>
    <t>BRANDING SPANDUK VINEL</t>
  </si>
  <si>
    <t>TINGGI</t>
  </si>
  <si>
    <t>DALAM KOTA 1</t>
  </si>
  <si>
    <t>DALAM KOTA 2</t>
  </si>
  <si>
    <t>AREA BOJONEGORO - TUBAN</t>
  </si>
  <si>
    <t>AREA GRESIK - LAMONGAN</t>
  </si>
  <si>
    <t>AREA MADURA</t>
  </si>
  <si>
    <t>PKK PASAR KEPUTRAN UTARA</t>
  </si>
  <si>
    <t>JL. KEPUTRAN UTARA</t>
  </si>
  <si>
    <t>PKK PASAR TAMBAH REJO</t>
  </si>
  <si>
    <t>JL. KAPAS KRAMPUNG</t>
  </si>
  <si>
    <t>PKK PASAR SIMO</t>
  </si>
  <si>
    <t>JL. SIMO HILIR</t>
  </si>
  <si>
    <t>JL. RAYA MENGANTI</t>
  </si>
  <si>
    <t>BRANDING  PKK STIKER BELAKANG</t>
  </si>
  <si>
    <t>BRANDING PKK IMPRABORD</t>
  </si>
  <si>
    <t>PKK PASAR SIDOHARJO</t>
  </si>
  <si>
    <t>TOTAL SPANDUK VINEL 600 LEMBAR</t>
  </si>
  <si>
    <t>TOTAL BRANDING PKK 40 UNIT</t>
  </si>
  <si>
    <t>BRANDING  PKK STIKER SAMPING KANAN KIRI</t>
  </si>
  <si>
    <t>RINCIAN AKTIFITAS PROMOSI  BIAYA BANER JANUARI 2021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</si>
</sst>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Fill="1" applyBorder="1"/>
    <xf numFmtId="0" fontId="4" fillId="0" borderId="1" xfId="0" applyFont="1" applyBorder="1"/>
    <xf numFmtId="41" fontId="3" fillId="0" borderId="1" xfId="2" applyFont="1" applyBorder="1"/>
    <xf numFmtId="41" fontId="3" fillId="0" borderId="0" xfId="2" applyFont="1"/>
    <xf numFmtId="41" fontId="4" fillId="0" borderId="0" xfId="2" applyFont="1"/>
    <xf numFmtId="17" fontId="6" fillId="0" borderId="1" xfId="0" applyNumberFormat="1" applyFont="1" applyBorder="1"/>
    <xf numFmtId="0" fontId="3" fillId="0" borderId="1" xfId="0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41" fontId="4" fillId="0" borderId="1" xfId="2" applyFont="1" applyBorder="1"/>
    <xf numFmtId="0" fontId="6" fillId="0" borderId="1" xfId="0" applyFont="1" applyBorder="1"/>
    <xf numFmtId="0" fontId="4" fillId="0" borderId="3" xfId="0" applyFont="1" applyBorder="1"/>
    <xf numFmtId="41" fontId="4" fillId="0" borderId="3" xfId="2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1" fontId="3" fillId="0" borderId="1" xfId="2" applyFont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="80" zoomScaleNormal="80" workbookViewId="0">
      <selection activeCell="G30" sqref="G30"/>
    </sheetView>
  </sheetViews>
  <sheetFormatPr defaultRowHeight="12.75"/>
  <cols>
    <col min="1" max="1" width="4" style="2" bestFit="1" customWidth="1"/>
    <col min="2" max="2" width="38.42578125" style="2" bestFit="1" customWidth="1"/>
    <col min="3" max="3" width="8.5703125" style="2" bestFit="1" customWidth="1"/>
    <col min="4" max="4" width="25.140625" style="2" bestFit="1" customWidth="1"/>
    <col min="5" max="5" width="31.5703125" style="2" bestFit="1" customWidth="1"/>
    <col min="6" max="9" width="9.140625" style="2"/>
    <col min="10" max="10" width="12" style="7" bestFit="1" customWidth="1"/>
    <col min="11" max="11" width="12.28515625" style="6" bestFit="1" customWidth="1"/>
    <col min="12" max="12" width="30.7109375" style="2" bestFit="1" customWidth="1"/>
    <col min="13" max="16384" width="9.140625" style="2"/>
  </cols>
  <sheetData>
    <row r="1" spans="1:12" s="1" customFormat="1" ht="15.7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6" t="s">
        <v>5</v>
      </c>
      <c r="G2" s="16"/>
      <c r="H2" s="15" t="s">
        <v>6</v>
      </c>
      <c r="I2" s="18" t="s">
        <v>7</v>
      </c>
      <c r="J2" s="19" t="s">
        <v>8</v>
      </c>
      <c r="K2" s="19" t="s">
        <v>9</v>
      </c>
      <c r="L2" s="15" t="s">
        <v>10</v>
      </c>
    </row>
    <row r="3" spans="1:12">
      <c r="A3" s="15"/>
      <c r="B3" s="15"/>
      <c r="C3" s="15"/>
      <c r="D3" s="15"/>
      <c r="E3" s="15"/>
      <c r="F3" s="9" t="s">
        <v>14</v>
      </c>
      <c r="G3" s="9" t="s">
        <v>11</v>
      </c>
      <c r="H3" s="15"/>
      <c r="I3" s="18"/>
      <c r="J3" s="19"/>
      <c r="K3" s="19"/>
      <c r="L3" s="15"/>
    </row>
    <row r="4" spans="1:12">
      <c r="A4" s="3">
        <v>1</v>
      </c>
      <c r="B4" s="3" t="s">
        <v>13</v>
      </c>
      <c r="C4" s="8">
        <v>44197</v>
      </c>
      <c r="D4" s="12" t="s">
        <v>12</v>
      </c>
      <c r="E4" s="12" t="s">
        <v>15</v>
      </c>
      <c r="F4" s="12">
        <v>0.6</v>
      </c>
      <c r="G4" s="12">
        <v>1.2</v>
      </c>
      <c r="H4" s="4">
        <v>100</v>
      </c>
      <c r="I4" s="10">
        <v>22000</v>
      </c>
      <c r="J4" s="11">
        <f>F4*G4*H4*I4</f>
        <v>1584000</v>
      </c>
      <c r="K4" s="5"/>
      <c r="L4" s="3"/>
    </row>
    <row r="5" spans="1:12">
      <c r="A5" s="3">
        <v>2</v>
      </c>
      <c r="B5" s="3" t="s">
        <v>13</v>
      </c>
      <c r="C5" s="8">
        <v>44197</v>
      </c>
      <c r="D5" s="12" t="s">
        <v>12</v>
      </c>
      <c r="E5" s="12" t="s">
        <v>16</v>
      </c>
      <c r="F5" s="12">
        <v>0.6</v>
      </c>
      <c r="G5" s="12">
        <v>1.2</v>
      </c>
      <c r="H5" s="4">
        <v>100</v>
      </c>
      <c r="I5" s="10">
        <v>22000</v>
      </c>
      <c r="J5" s="11">
        <f t="shared" ref="J5:J8" si="0">F5*G5*H5*I5</f>
        <v>1584000</v>
      </c>
      <c r="K5" s="5"/>
      <c r="L5" s="3"/>
    </row>
    <row r="6" spans="1:12">
      <c r="A6" s="3">
        <v>3</v>
      </c>
      <c r="B6" s="3" t="s">
        <v>13</v>
      </c>
      <c r="C6" s="8">
        <v>44197</v>
      </c>
      <c r="D6" s="12" t="s">
        <v>12</v>
      </c>
      <c r="E6" s="12" t="s">
        <v>17</v>
      </c>
      <c r="F6" s="12">
        <v>0.6</v>
      </c>
      <c r="G6" s="12">
        <v>1.2</v>
      </c>
      <c r="H6" s="4">
        <v>150</v>
      </c>
      <c r="I6" s="10">
        <v>22000</v>
      </c>
      <c r="J6" s="11">
        <f t="shared" si="0"/>
        <v>2376000</v>
      </c>
      <c r="K6" s="5"/>
      <c r="L6" s="3"/>
    </row>
    <row r="7" spans="1:12">
      <c r="A7" s="3">
        <v>4</v>
      </c>
      <c r="B7" s="3" t="s">
        <v>13</v>
      </c>
      <c r="C7" s="8">
        <v>44197</v>
      </c>
      <c r="D7" s="12" t="s">
        <v>12</v>
      </c>
      <c r="E7" s="12" t="s">
        <v>18</v>
      </c>
      <c r="F7" s="12">
        <v>0.6</v>
      </c>
      <c r="G7" s="12">
        <v>1.2</v>
      </c>
      <c r="H7" s="4">
        <v>150</v>
      </c>
      <c r="I7" s="10">
        <v>22000</v>
      </c>
      <c r="J7" s="11">
        <f t="shared" si="0"/>
        <v>2376000</v>
      </c>
      <c r="K7" s="5"/>
      <c r="L7" s="3"/>
    </row>
    <row r="8" spans="1:12">
      <c r="A8" s="3">
        <v>5</v>
      </c>
      <c r="B8" s="3" t="s">
        <v>13</v>
      </c>
      <c r="C8" s="8">
        <v>44197</v>
      </c>
      <c r="D8" s="12" t="s">
        <v>12</v>
      </c>
      <c r="E8" s="12" t="s">
        <v>19</v>
      </c>
      <c r="F8" s="12">
        <v>0.6</v>
      </c>
      <c r="G8" s="12">
        <v>1.2</v>
      </c>
      <c r="H8" s="4">
        <v>100</v>
      </c>
      <c r="I8" s="10">
        <v>22000</v>
      </c>
      <c r="J8" s="11">
        <f t="shared" si="0"/>
        <v>1584000</v>
      </c>
      <c r="K8" s="5">
        <f>SUM(J4:J8)</f>
        <v>9504000</v>
      </c>
      <c r="L8" s="3" t="s">
        <v>30</v>
      </c>
    </row>
    <row r="9" spans="1:12">
      <c r="A9" s="3">
        <v>6</v>
      </c>
      <c r="B9" s="3" t="s">
        <v>27</v>
      </c>
      <c r="C9" s="8">
        <v>44197</v>
      </c>
      <c r="D9" s="12" t="s">
        <v>20</v>
      </c>
      <c r="E9" s="12" t="s">
        <v>21</v>
      </c>
      <c r="F9" s="12">
        <v>0.9</v>
      </c>
      <c r="G9" s="12">
        <v>0.3</v>
      </c>
      <c r="H9" s="4">
        <v>10</v>
      </c>
      <c r="I9" s="10">
        <v>37500</v>
      </c>
      <c r="J9" s="11">
        <f>H9*I9</f>
        <v>375000</v>
      </c>
      <c r="K9" s="5"/>
      <c r="L9" s="3"/>
    </row>
    <row r="10" spans="1:12">
      <c r="A10" s="3">
        <v>7</v>
      </c>
      <c r="B10" s="3" t="s">
        <v>32</v>
      </c>
      <c r="C10" s="8">
        <v>44197</v>
      </c>
      <c r="D10" s="12" t="s">
        <v>20</v>
      </c>
      <c r="E10" s="12" t="s">
        <v>21</v>
      </c>
      <c r="F10" s="12">
        <v>0.35</v>
      </c>
      <c r="G10" s="12">
        <v>0.4</v>
      </c>
      <c r="H10" s="4">
        <v>20</v>
      </c>
      <c r="I10" s="10">
        <v>15000</v>
      </c>
      <c r="J10" s="11">
        <f t="shared" ref="J10:J20" si="1">H10*I10</f>
        <v>300000</v>
      </c>
      <c r="K10" s="5"/>
      <c r="L10" s="3"/>
    </row>
    <row r="11" spans="1:12">
      <c r="A11" s="3">
        <v>8</v>
      </c>
      <c r="B11" s="3" t="s">
        <v>28</v>
      </c>
      <c r="C11" s="8">
        <v>44197</v>
      </c>
      <c r="D11" s="12" t="s">
        <v>20</v>
      </c>
      <c r="E11" s="12" t="s">
        <v>21</v>
      </c>
      <c r="F11" s="12">
        <v>0.7</v>
      </c>
      <c r="G11" s="12">
        <v>1.2</v>
      </c>
      <c r="H11" s="4">
        <v>10</v>
      </c>
      <c r="I11" s="10">
        <v>55000</v>
      </c>
      <c r="J11" s="11">
        <f t="shared" si="1"/>
        <v>550000</v>
      </c>
      <c r="K11" s="5"/>
      <c r="L11" s="3"/>
    </row>
    <row r="12" spans="1:12">
      <c r="A12" s="3">
        <v>9</v>
      </c>
      <c r="B12" s="3" t="s">
        <v>27</v>
      </c>
      <c r="C12" s="8">
        <v>44197</v>
      </c>
      <c r="D12" s="12" t="s">
        <v>22</v>
      </c>
      <c r="E12" s="12" t="s">
        <v>23</v>
      </c>
      <c r="F12" s="12">
        <v>0.9</v>
      </c>
      <c r="G12" s="12">
        <v>0.3</v>
      </c>
      <c r="H12" s="4">
        <v>10</v>
      </c>
      <c r="I12" s="10">
        <v>37500</v>
      </c>
      <c r="J12" s="11">
        <f t="shared" si="1"/>
        <v>375000</v>
      </c>
      <c r="K12" s="5"/>
      <c r="L12" s="3"/>
    </row>
    <row r="13" spans="1:12">
      <c r="A13" s="3">
        <v>10</v>
      </c>
      <c r="B13" s="3" t="s">
        <v>32</v>
      </c>
      <c r="C13" s="8">
        <v>44197</v>
      </c>
      <c r="D13" s="12" t="s">
        <v>22</v>
      </c>
      <c r="E13" s="12" t="s">
        <v>23</v>
      </c>
      <c r="F13" s="12">
        <v>0.35</v>
      </c>
      <c r="G13" s="12">
        <v>0.4</v>
      </c>
      <c r="H13" s="4">
        <v>20</v>
      </c>
      <c r="I13" s="10">
        <v>15000</v>
      </c>
      <c r="J13" s="11">
        <f t="shared" si="1"/>
        <v>300000</v>
      </c>
      <c r="K13" s="5"/>
      <c r="L13" s="3"/>
    </row>
    <row r="14" spans="1:12">
      <c r="A14" s="3">
        <v>11</v>
      </c>
      <c r="B14" s="3" t="s">
        <v>28</v>
      </c>
      <c r="C14" s="8">
        <v>44197</v>
      </c>
      <c r="D14" s="12" t="s">
        <v>22</v>
      </c>
      <c r="E14" s="12" t="s">
        <v>23</v>
      </c>
      <c r="F14" s="12">
        <v>0.7</v>
      </c>
      <c r="G14" s="12">
        <v>1.2</v>
      </c>
      <c r="H14" s="4">
        <v>10</v>
      </c>
      <c r="I14" s="10">
        <v>55000</v>
      </c>
      <c r="J14" s="11">
        <f t="shared" si="1"/>
        <v>550000</v>
      </c>
      <c r="K14" s="5"/>
      <c r="L14" s="3"/>
    </row>
    <row r="15" spans="1:12">
      <c r="A15" s="3">
        <v>12</v>
      </c>
      <c r="B15" s="3" t="s">
        <v>27</v>
      </c>
      <c r="C15" s="8">
        <v>44197</v>
      </c>
      <c r="D15" s="12" t="s">
        <v>24</v>
      </c>
      <c r="E15" s="12" t="s">
        <v>25</v>
      </c>
      <c r="F15" s="12">
        <v>0.9</v>
      </c>
      <c r="G15" s="12">
        <v>0.3</v>
      </c>
      <c r="H15" s="4">
        <v>10</v>
      </c>
      <c r="I15" s="10">
        <v>37500</v>
      </c>
      <c r="J15" s="11">
        <f t="shared" si="1"/>
        <v>375000</v>
      </c>
      <c r="K15" s="5"/>
      <c r="L15" s="3"/>
    </row>
    <row r="16" spans="1:12">
      <c r="A16" s="3">
        <v>13</v>
      </c>
      <c r="B16" s="3" t="s">
        <v>32</v>
      </c>
      <c r="C16" s="8">
        <v>44197</v>
      </c>
      <c r="D16" s="12" t="s">
        <v>24</v>
      </c>
      <c r="E16" s="12" t="s">
        <v>25</v>
      </c>
      <c r="F16" s="12">
        <v>0.35</v>
      </c>
      <c r="G16" s="12">
        <v>0.4</v>
      </c>
      <c r="H16" s="4">
        <v>20</v>
      </c>
      <c r="I16" s="10">
        <v>15000</v>
      </c>
      <c r="J16" s="11">
        <f t="shared" si="1"/>
        <v>300000</v>
      </c>
      <c r="K16" s="5"/>
      <c r="L16" s="3"/>
    </row>
    <row r="17" spans="1:12">
      <c r="A17" s="3">
        <v>14</v>
      </c>
      <c r="B17" s="3" t="s">
        <v>28</v>
      </c>
      <c r="C17" s="8">
        <v>44197</v>
      </c>
      <c r="D17" s="12" t="s">
        <v>24</v>
      </c>
      <c r="E17" s="12" t="s">
        <v>25</v>
      </c>
      <c r="F17" s="12">
        <v>0.7</v>
      </c>
      <c r="G17" s="12">
        <v>1.2</v>
      </c>
      <c r="H17" s="4">
        <v>10</v>
      </c>
      <c r="I17" s="10">
        <v>55000</v>
      </c>
      <c r="J17" s="11">
        <f t="shared" si="1"/>
        <v>550000</v>
      </c>
      <c r="K17" s="5"/>
      <c r="L17" s="3"/>
    </row>
    <row r="18" spans="1:12">
      <c r="A18" s="3">
        <v>15</v>
      </c>
      <c r="B18" s="3" t="s">
        <v>27</v>
      </c>
      <c r="C18" s="8">
        <v>44197</v>
      </c>
      <c r="D18" s="12" t="s">
        <v>29</v>
      </c>
      <c r="E18" s="12" t="s">
        <v>26</v>
      </c>
      <c r="F18" s="12">
        <v>0.9</v>
      </c>
      <c r="G18" s="12">
        <v>0.3</v>
      </c>
      <c r="H18" s="4">
        <v>10</v>
      </c>
      <c r="I18" s="10">
        <v>37500</v>
      </c>
      <c r="J18" s="11">
        <f t="shared" si="1"/>
        <v>375000</v>
      </c>
      <c r="K18" s="5"/>
      <c r="L18" s="3"/>
    </row>
    <row r="19" spans="1:12">
      <c r="A19" s="3">
        <v>16</v>
      </c>
      <c r="B19" s="3" t="s">
        <v>32</v>
      </c>
      <c r="C19" s="8">
        <v>44197</v>
      </c>
      <c r="D19" s="12" t="s">
        <v>29</v>
      </c>
      <c r="E19" s="12" t="s">
        <v>26</v>
      </c>
      <c r="F19" s="12">
        <v>0.35</v>
      </c>
      <c r="G19" s="12">
        <v>0.4</v>
      </c>
      <c r="H19" s="4">
        <v>20</v>
      </c>
      <c r="I19" s="10">
        <v>15000</v>
      </c>
      <c r="J19" s="11">
        <f t="shared" si="1"/>
        <v>300000</v>
      </c>
      <c r="K19" s="5"/>
      <c r="L19" s="3"/>
    </row>
    <row r="20" spans="1:12">
      <c r="A20" s="3">
        <v>17</v>
      </c>
      <c r="B20" s="3" t="s">
        <v>28</v>
      </c>
      <c r="C20" s="8">
        <v>44197</v>
      </c>
      <c r="D20" s="12" t="s">
        <v>29</v>
      </c>
      <c r="E20" s="12" t="s">
        <v>26</v>
      </c>
      <c r="F20" s="12">
        <v>0.7</v>
      </c>
      <c r="G20" s="12">
        <v>1.2</v>
      </c>
      <c r="H20" s="4">
        <v>10</v>
      </c>
      <c r="I20" s="10">
        <v>55000</v>
      </c>
      <c r="J20" s="11">
        <f t="shared" si="1"/>
        <v>550000</v>
      </c>
      <c r="K20" s="5">
        <f>SUM(J9:J20)</f>
        <v>4900000</v>
      </c>
      <c r="L20" s="3" t="s">
        <v>31</v>
      </c>
    </row>
    <row r="21" spans="1:12">
      <c r="H21" s="13">
        <f>SUM(H4:H20)</f>
        <v>760</v>
      </c>
      <c r="J21" s="14">
        <f>SUM(J4:J20)</f>
        <v>14404000</v>
      </c>
    </row>
  </sheetData>
  <mergeCells count="12">
    <mergeCell ref="E2:E3"/>
    <mergeCell ref="F2:G2"/>
    <mergeCell ref="A1:L1"/>
    <mergeCell ref="H2:H3"/>
    <mergeCell ref="I2:I3"/>
    <mergeCell ref="J2:J3"/>
    <mergeCell ref="K2:K3"/>
    <mergeCell ref="L2:L3"/>
    <mergeCell ref="A2:A3"/>
    <mergeCell ref="B2:B3"/>
    <mergeCell ref="C2:C3"/>
    <mergeCell ref="D2:D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 Y</dc:creator>
  <cp:lastModifiedBy>BUDI Y</cp:lastModifiedBy>
  <dcterms:created xsi:type="dcterms:W3CDTF">2019-10-31T08:08:42Z</dcterms:created>
  <dcterms:modified xsi:type="dcterms:W3CDTF">2020-12-28T03:48:34Z</dcterms:modified>
</cp:coreProperties>
</file>