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MG" sheetId="1" r:id="rId1"/>
  </sheets>
  <definedNames>
    <definedName name="_xlnm._FilterDatabase" localSheetId="0" hidden="1">SMG!$A$4:$H$63</definedName>
  </definedNames>
  <calcPr calcId="124519"/>
</workbook>
</file>

<file path=xl/calcChain.xml><?xml version="1.0" encoding="utf-8"?>
<calcChain xmlns="http://schemas.openxmlformats.org/spreadsheetml/2006/main">
  <c r="G64" i="1"/>
  <c r="G62"/>
  <c r="G61"/>
  <c r="G60"/>
  <c r="G59"/>
  <c r="G57"/>
  <c r="G53"/>
  <c r="G52"/>
  <c r="G51"/>
  <c r="G50"/>
  <c r="G48"/>
  <c r="G47"/>
  <c r="G46"/>
  <c r="G45"/>
  <c r="G44"/>
  <c r="G42"/>
  <c r="G37"/>
  <c r="G36"/>
  <c r="G35"/>
  <c r="G34"/>
  <c r="G33"/>
  <c r="G32"/>
  <c r="G31"/>
  <c r="G30"/>
  <c r="G27"/>
  <c r="G26"/>
  <c r="G25"/>
  <c r="G24"/>
  <c r="G22"/>
  <c r="G20"/>
  <c r="G17"/>
  <c r="G16"/>
  <c r="G13"/>
  <c r="G12"/>
  <c r="G11"/>
  <c r="G10"/>
  <c r="G9"/>
  <c r="G8"/>
  <c r="G7"/>
  <c r="G5"/>
</calcChain>
</file>

<file path=xl/sharedStrings.xml><?xml version="1.0" encoding="utf-8"?>
<sst xmlns="http://schemas.openxmlformats.org/spreadsheetml/2006/main" count="245" uniqueCount="82">
  <si>
    <t>Biaya Listing Fee Supermarket Lokal</t>
  </si>
  <si>
    <t>Branch Name</t>
  </si>
  <si>
    <t>Channel Dist Desc</t>
  </si>
  <si>
    <t>Customer Name</t>
  </si>
  <si>
    <t>Biaya Listing Fee</t>
  </si>
  <si>
    <t>Super Market</t>
  </si>
  <si>
    <t>SEMARANG</t>
  </si>
  <si>
    <t>TIDAK ADA LISTING</t>
  </si>
  <si>
    <t>MJ-PT.ADAPERKASASAHITAGUNA_ADA SUPERMARKET</t>
  </si>
  <si>
    <t>PT. INDOMARCO PRISMATAMA_INDOMARCO GROUP</t>
  </si>
  <si>
    <t>PT. INTI CAKRAWALA CITRA_INDO GROSIR</t>
  </si>
  <si>
    <t>PT. SUMBER ALFARIA TRIJAYA_PT. SUMBER ALFARIA</t>
  </si>
  <si>
    <t>SB-PT.ADAPERKASASAHITAGUNA_ADA SUPERMARKET</t>
  </si>
  <si>
    <t>SL-PT.ADAPERKASASAHITAGUNA_ADA SUPERMARKET</t>
  </si>
  <si>
    <t>SUPER INDO SEMARANG_LION SUPER GROUP</t>
  </si>
  <si>
    <t>AULIA MART</t>
  </si>
  <si>
    <t>CAFE BANARAN 9</t>
  </si>
  <si>
    <t>CV. ANEKA JAYA NGALIYAN</t>
  </si>
  <si>
    <t>CV. ANEKA JAYA WOLTER MONGINSIDI</t>
  </si>
  <si>
    <t>CV. ANEKA JAYA</t>
  </si>
  <si>
    <t>CV. MULIA JAYA</t>
  </si>
  <si>
    <t>ELA SWALAYAN</t>
  </si>
  <si>
    <t>GAYA FUTURE JATEN</t>
  </si>
  <si>
    <t>GAYA FUTURE KEDUNGMUNDU</t>
  </si>
  <si>
    <t>GAYA FUTURE MARKET</t>
  </si>
  <si>
    <t>JAVA MART</t>
  </si>
  <si>
    <t>MM. AGUNG</t>
  </si>
  <si>
    <t>MM. ANDA</t>
  </si>
  <si>
    <t>MM. ANTERAH</t>
  </si>
  <si>
    <t>MM. ANUGRAH ILMU</t>
  </si>
  <si>
    <t>MM. BONANGMART 3</t>
  </si>
  <si>
    <t>MM. ERDEM</t>
  </si>
  <si>
    <t>MM. GLORY</t>
  </si>
  <si>
    <t>MM. GOORI TOSERBA SWALAYAN</t>
  </si>
  <si>
    <t>MM. HARAPAN SENTOSA</t>
  </si>
  <si>
    <t>MM. INTAN PERMAI</t>
  </si>
  <si>
    <t>MM. JANNY</t>
  </si>
  <si>
    <t>MM. KINTAN MART</t>
  </si>
  <si>
    <t>MM. MANTU LANANG</t>
  </si>
  <si>
    <t>MM. NIKI BARU</t>
  </si>
  <si>
    <t>MM. PURNAMA</t>
  </si>
  <si>
    <t>MM. SAMI UNTUNG 2</t>
  </si>
  <si>
    <t>MM. SEMPURNA MART</t>
  </si>
  <si>
    <t>MM. TORA SENDANGMULYO</t>
  </si>
  <si>
    <t>MRIKI MART 2</t>
  </si>
  <si>
    <t>MRIKI MART</t>
  </si>
  <si>
    <t>PRIMA FRESHMART</t>
  </si>
  <si>
    <t>SEVEN MART</t>
  </si>
  <si>
    <t>SM. ANEKA JAYA SALATIGA</t>
  </si>
  <si>
    <t>SM. SENTRAL</t>
  </si>
  <si>
    <t>SURYA MART</t>
  </si>
  <si>
    <t>SWALAYAN ANEKA JAYA</t>
  </si>
  <si>
    <t>SWALAYAN MAHARANI 3</t>
  </si>
  <si>
    <t>TK. ALFU BAROKAH</t>
  </si>
  <si>
    <t>TK. ALIM MART</t>
  </si>
  <si>
    <t>TK. ANANG</t>
  </si>
  <si>
    <t>TK. DAMAI</t>
  </si>
  <si>
    <t>TK. LJ BLANJA</t>
  </si>
  <si>
    <t>TK. MAJU JAYA</t>
  </si>
  <si>
    <t>TK. SAMI UNTUNG TG</t>
  </si>
  <si>
    <t>TK. TONG HIEN / AWE SUGIARTO</t>
  </si>
  <si>
    <t>TORA SWALAYAN</t>
  </si>
  <si>
    <t>YBM MART</t>
  </si>
  <si>
    <t>Keterangan</t>
  </si>
  <si>
    <t>TOKO TUTUP</t>
  </si>
  <si>
    <t>TIDAK LISTING IKUT PUSAT</t>
  </si>
  <si>
    <t>TIDAK LISTING IKUT PUSAT ( PER SKU UNTUK 70 TOKO JATENG DIY )</t>
  </si>
  <si>
    <t>( per area ) TIDAK LISTING IKUT PUSAT ( PER AREA )</t>
  </si>
  <si>
    <t xml:space="preserve"> PER SKU UNTUK 4 OUTLET ( sdh diatas )</t>
  </si>
  <si>
    <t>TOTAL</t>
  </si>
  <si>
    <t>PT.ADAPERKASASAHITAGUNA</t>
  </si>
  <si>
    <t>SM. RAMAI / ROY SANTOSO</t>
  </si>
  <si>
    <t>SM. RAMAI/HERRY SANTOSO</t>
  </si>
  <si>
    <t>Sample product nataku</t>
  </si>
  <si>
    <t>Rp Nataku</t>
  </si>
  <si>
    <t>Total Listing, sample</t>
  </si>
  <si>
    <t>LISTING + SAMPLE</t>
  </si>
  <si>
    <t xml:space="preserve">LISTING + SAMPLE, PER SKU UNTUK 3 OUTLET </t>
  </si>
  <si>
    <t xml:space="preserve">LISTING + SAMPLE, PER SKU UNTUK 2 OUTLET </t>
  </si>
  <si>
    <t>Cabang</t>
  </si>
  <si>
    <t>EPM SMG</t>
  </si>
  <si>
    <t>Sample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</si>
</sst>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vertical="center"/>
    </xf>
    <xf numFmtId="164" fontId="1" fillId="0" borderId="1" xfId="1" applyNumberFormat="1" applyFont="1" applyBorder="1"/>
    <xf numFmtId="0" fontId="1" fillId="0" borderId="1" xfId="0" applyFont="1" applyBorder="1"/>
    <xf numFmtId="0" fontId="0" fillId="2" borderId="1" xfId="0" applyFill="1" applyBorder="1"/>
    <xf numFmtId="164" fontId="1" fillId="0" borderId="1" xfId="1" applyNumberFormat="1" applyFont="1" applyFill="1" applyBorder="1"/>
    <xf numFmtId="0" fontId="0" fillId="0" borderId="1" xfId="0" applyFont="1" applyBorder="1"/>
    <xf numFmtId="0" fontId="0" fillId="0" borderId="1" xfId="0" applyFont="1" applyFill="1" applyBorder="1"/>
    <xf numFmtId="164" fontId="2" fillId="0" borderId="1" xfId="1" applyNumberFormat="1" applyFont="1" applyBorder="1"/>
    <xf numFmtId="0" fontId="0" fillId="3" borderId="1" xfId="0" applyFill="1" applyBorder="1"/>
    <xf numFmtId="164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65"/>
  <sheetViews>
    <sheetView tabSelected="1" topLeftCell="A7" workbookViewId="0">
      <selection activeCell="E5" sqref="E5:E62"/>
    </sheetView>
  </sheetViews>
  <sheetFormatPr defaultRowHeight="15"/>
  <cols>
    <col min="1" max="1" width="11.85546875" customWidth="1"/>
    <col min="2" max="2" width="13.42578125" customWidth="1"/>
    <col min="3" max="3" width="49.85546875" bestFit="1" customWidth="1"/>
    <col min="4" max="4" width="13.28515625" customWidth="1"/>
    <col min="5" max="5" width="8" bestFit="1" customWidth="1"/>
    <col min="6" max="6" width="7.85546875" customWidth="1"/>
    <col min="7" max="7" width="13.28515625" bestFit="1" customWidth="1"/>
    <col min="8" max="8" width="60.42578125" bestFit="1" customWidth="1"/>
  </cols>
  <sheetData>
    <row r="2" spans="1:9">
      <c r="A2" s="1" t="s">
        <v>0</v>
      </c>
    </row>
    <row r="4" spans="1:9" ht="45">
      <c r="A4" s="5" t="s">
        <v>1</v>
      </c>
      <c r="B4" s="5" t="s">
        <v>2</v>
      </c>
      <c r="C4" s="5" t="s">
        <v>3</v>
      </c>
      <c r="D4" s="5" t="s">
        <v>4</v>
      </c>
      <c r="E4" s="5" t="s">
        <v>73</v>
      </c>
      <c r="F4" s="5" t="s">
        <v>74</v>
      </c>
      <c r="G4" s="5" t="s">
        <v>75</v>
      </c>
      <c r="H4" s="6" t="s">
        <v>63</v>
      </c>
    </row>
    <row r="5" spans="1:9">
      <c r="A5" s="17" t="s">
        <v>6</v>
      </c>
      <c r="B5" s="17" t="s">
        <v>5</v>
      </c>
      <c r="C5" s="12" t="s">
        <v>15</v>
      </c>
      <c r="D5" s="18">
        <v>75000</v>
      </c>
      <c r="E5" s="7">
        <v>1</v>
      </c>
      <c r="F5" s="7">
        <v>11500</v>
      </c>
      <c r="G5" s="7">
        <f>(F5*E5)+D5</f>
        <v>86500</v>
      </c>
      <c r="H5" s="2" t="s">
        <v>76</v>
      </c>
    </row>
    <row r="6" spans="1:9" hidden="1">
      <c r="A6" s="2" t="s">
        <v>6</v>
      </c>
      <c r="B6" s="2" t="s">
        <v>5</v>
      </c>
      <c r="C6" s="2" t="s">
        <v>16</v>
      </c>
      <c r="D6" s="3"/>
      <c r="E6" s="7"/>
      <c r="F6" s="7"/>
      <c r="G6" s="3"/>
      <c r="H6" s="2" t="s">
        <v>7</v>
      </c>
    </row>
    <row r="7" spans="1:9">
      <c r="A7" s="17" t="s">
        <v>6</v>
      </c>
      <c r="B7" s="17" t="s">
        <v>5</v>
      </c>
      <c r="C7" s="12" t="s">
        <v>19</v>
      </c>
      <c r="D7" s="18">
        <v>220000</v>
      </c>
      <c r="E7" s="7">
        <v>1</v>
      </c>
      <c r="F7" s="7">
        <v>11500</v>
      </c>
      <c r="G7" s="7">
        <f t="shared" ref="G7:G17" si="0">(F7*E7)+D7</f>
        <v>231500</v>
      </c>
      <c r="H7" s="2" t="s">
        <v>76</v>
      </c>
    </row>
    <row r="8" spans="1:9">
      <c r="A8" s="17" t="s">
        <v>6</v>
      </c>
      <c r="B8" s="17" t="s">
        <v>5</v>
      </c>
      <c r="C8" s="12" t="s">
        <v>17</v>
      </c>
      <c r="D8" s="18">
        <v>220000</v>
      </c>
      <c r="E8" s="7">
        <v>1</v>
      </c>
      <c r="F8" s="7">
        <v>11500</v>
      </c>
      <c r="G8" s="7">
        <f t="shared" si="0"/>
        <v>231500</v>
      </c>
      <c r="H8" s="2" t="s">
        <v>76</v>
      </c>
    </row>
    <row r="9" spans="1:9">
      <c r="A9" s="17" t="s">
        <v>6</v>
      </c>
      <c r="B9" s="17" t="s">
        <v>5</v>
      </c>
      <c r="C9" s="12" t="s">
        <v>18</v>
      </c>
      <c r="D9" s="18">
        <v>220000</v>
      </c>
      <c r="E9" s="7">
        <v>1</v>
      </c>
      <c r="F9" s="7">
        <v>11500</v>
      </c>
      <c r="G9" s="7">
        <f t="shared" si="0"/>
        <v>231500</v>
      </c>
      <c r="H9" s="2" t="s">
        <v>76</v>
      </c>
    </row>
    <row r="10" spans="1:9">
      <c r="A10" s="17" t="s">
        <v>6</v>
      </c>
      <c r="B10" s="17" t="s">
        <v>5</v>
      </c>
      <c r="C10" s="12" t="s">
        <v>20</v>
      </c>
      <c r="D10" s="18">
        <v>220000</v>
      </c>
      <c r="E10" s="7">
        <v>1</v>
      </c>
      <c r="F10" s="7">
        <v>11500</v>
      </c>
      <c r="G10" s="7">
        <f t="shared" si="0"/>
        <v>231500</v>
      </c>
      <c r="H10" s="2" t="s">
        <v>76</v>
      </c>
    </row>
    <row r="11" spans="1:9">
      <c r="A11" s="2" t="s">
        <v>6</v>
      </c>
      <c r="B11" s="2" t="s">
        <v>5</v>
      </c>
      <c r="C11" s="12" t="s">
        <v>21</v>
      </c>
      <c r="D11" s="7">
        <v>50000</v>
      </c>
      <c r="E11" s="7">
        <v>1</v>
      </c>
      <c r="F11" s="7">
        <v>11500</v>
      </c>
      <c r="G11" s="7">
        <f t="shared" si="0"/>
        <v>61500</v>
      </c>
      <c r="H11" s="2" t="s">
        <v>76</v>
      </c>
    </row>
    <row r="12" spans="1:9">
      <c r="A12" s="2" t="s">
        <v>6</v>
      </c>
      <c r="B12" s="2" t="s">
        <v>5</v>
      </c>
      <c r="C12" s="2" t="s">
        <v>22</v>
      </c>
      <c r="D12" s="9">
        <v>175000</v>
      </c>
      <c r="E12" s="7">
        <v>1</v>
      </c>
      <c r="F12" s="7">
        <v>11500</v>
      </c>
      <c r="G12" s="7">
        <f t="shared" si="0"/>
        <v>186500</v>
      </c>
      <c r="H12" s="2" t="s">
        <v>77</v>
      </c>
      <c r="I12" s="4"/>
    </row>
    <row r="13" spans="1:9" ht="15" customHeight="1">
      <c r="A13" s="2" t="s">
        <v>6</v>
      </c>
      <c r="B13" s="2" t="s">
        <v>5</v>
      </c>
      <c r="C13" s="2" t="s">
        <v>25</v>
      </c>
      <c r="D13" s="7">
        <v>50000</v>
      </c>
      <c r="E13" s="7">
        <v>1</v>
      </c>
      <c r="F13" s="7">
        <v>11500</v>
      </c>
      <c r="G13" s="7">
        <f t="shared" si="0"/>
        <v>61500</v>
      </c>
      <c r="H13" s="2" t="s">
        <v>76</v>
      </c>
    </row>
    <row r="14" spans="1:9" hidden="1">
      <c r="A14" s="2" t="s">
        <v>6</v>
      </c>
      <c r="B14" s="2" t="s">
        <v>5</v>
      </c>
      <c r="C14" s="2" t="s">
        <v>23</v>
      </c>
      <c r="D14" s="9"/>
      <c r="E14" s="7"/>
      <c r="F14" s="7"/>
      <c r="G14" s="7"/>
      <c r="H14" s="2"/>
    </row>
    <row r="15" spans="1:9" hidden="1">
      <c r="A15" s="2" t="s">
        <v>6</v>
      </c>
      <c r="B15" s="2" t="s">
        <v>5</v>
      </c>
      <c r="C15" s="2" t="s">
        <v>24</v>
      </c>
      <c r="D15" s="9"/>
      <c r="E15" s="7"/>
      <c r="F15" s="7"/>
      <c r="G15" s="7"/>
      <c r="H15" s="2"/>
    </row>
    <row r="16" spans="1:9">
      <c r="A16" s="2" t="s">
        <v>6</v>
      </c>
      <c r="B16" s="2" t="s">
        <v>5</v>
      </c>
      <c r="C16" s="2" t="s">
        <v>28</v>
      </c>
      <c r="D16" s="7">
        <v>297000</v>
      </c>
      <c r="E16" s="7">
        <v>1</v>
      </c>
      <c r="F16" s="7">
        <v>11500</v>
      </c>
      <c r="G16" s="7">
        <f t="shared" si="0"/>
        <v>308500</v>
      </c>
      <c r="H16" s="2" t="s">
        <v>76</v>
      </c>
    </row>
    <row r="17" spans="1:9" hidden="1">
      <c r="A17" s="2" t="s">
        <v>6</v>
      </c>
      <c r="B17" s="2" t="s">
        <v>5</v>
      </c>
      <c r="C17" s="2" t="s">
        <v>8</v>
      </c>
      <c r="D17" s="8">
        <v>770000</v>
      </c>
      <c r="E17" s="7">
        <v>1</v>
      </c>
      <c r="F17" s="7">
        <v>11500</v>
      </c>
      <c r="G17" s="7">
        <f t="shared" si="0"/>
        <v>781500</v>
      </c>
      <c r="H17" s="2" t="s">
        <v>68</v>
      </c>
    </row>
    <row r="18" spans="1:9" hidden="1">
      <c r="A18" s="2" t="s">
        <v>6</v>
      </c>
      <c r="B18" s="2" t="s">
        <v>5</v>
      </c>
      <c r="C18" s="2" t="s">
        <v>26</v>
      </c>
      <c r="D18" s="3"/>
      <c r="E18" s="7"/>
      <c r="F18" s="7"/>
      <c r="G18" s="3"/>
      <c r="H18" s="2" t="s">
        <v>64</v>
      </c>
    </row>
    <row r="19" spans="1:9" hidden="1">
      <c r="A19" s="2" t="s">
        <v>6</v>
      </c>
      <c r="B19" s="2" t="s">
        <v>5</v>
      </c>
      <c r="C19" s="2" t="s">
        <v>27</v>
      </c>
      <c r="D19" s="3"/>
      <c r="E19" s="7"/>
      <c r="F19" s="7"/>
      <c r="G19" s="3"/>
      <c r="H19" s="2" t="s">
        <v>7</v>
      </c>
    </row>
    <row r="20" spans="1:9">
      <c r="A20" s="2" t="s">
        <v>6</v>
      </c>
      <c r="B20" s="2" t="s">
        <v>5</v>
      </c>
      <c r="C20" s="2" t="s">
        <v>30</v>
      </c>
      <c r="D20" s="7">
        <v>150000</v>
      </c>
      <c r="E20" s="7">
        <v>1</v>
      </c>
      <c r="F20" s="7">
        <v>11500</v>
      </c>
      <c r="G20" s="7">
        <f>(F20*E20)+D20</f>
        <v>161500</v>
      </c>
      <c r="H20" s="2" t="s">
        <v>76</v>
      </c>
    </row>
    <row r="21" spans="1:9" hidden="1">
      <c r="A21" s="2" t="s">
        <v>6</v>
      </c>
      <c r="B21" s="2" t="s">
        <v>5</v>
      </c>
      <c r="C21" s="2" t="s">
        <v>29</v>
      </c>
      <c r="D21" s="3"/>
      <c r="E21" s="7"/>
      <c r="F21" s="7"/>
      <c r="G21" s="3"/>
      <c r="H21" s="2" t="s">
        <v>7</v>
      </c>
    </row>
    <row r="22" spans="1:9">
      <c r="A22" s="2" t="s">
        <v>6</v>
      </c>
      <c r="B22" s="2" t="s">
        <v>5</v>
      </c>
      <c r="C22" s="2" t="s">
        <v>32</v>
      </c>
      <c r="D22" s="7">
        <v>50000</v>
      </c>
      <c r="E22" s="7">
        <v>1</v>
      </c>
      <c r="F22" s="7">
        <v>11500</v>
      </c>
      <c r="G22" s="7">
        <f>(F22*E22)+D22</f>
        <v>61500</v>
      </c>
      <c r="H22" s="2" t="s">
        <v>76</v>
      </c>
    </row>
    <row r="23" spans="1:9" hidden="1">
      <c r="A23" s="2" t="s">
        <v>6</v>
      </c>
      <c r="B23" s="2" t="s">
        <v>5</v>
      </c>
      <c r="C23" s="2" t="s">
        <v>31</v>
      </c>
      <c r="D23" s="3"/>
      <c r="E23" s="7"/>
      <c r="F23" s="7"/>
      <c r="G23" s="3"/>
      <c r="H23" s="2" t="s">
        <v>7</v>
      </c>
    </row>
    <row r="24" spans="1:9">
      <c r="A24" s="2" t="s">
        <v>6</v>
      </c>
      <c r="B24" s="2" t="s">
        <v>5</v>
      </c>
      <c r="C24" s="2" t="s">
        <v>33</v>
      </c>
      <c r="D24" s="8">
        <v>385000</v>
      </c>
      <c r="E24" s="7">
        <v>1</v>
      </c>
      <c r="F24" s="7">
        <v>11500</v>
      </c>
      <c r="G24" s="7">
        <f t="shared" ref="G24:G27" si="1">(F24*E24)+D24</f>
        <v>396500</v>
      </c>
      <c r="H24" s="2" t="s">
        <v>77</v>
      </c>
      <c r="I24" s="2"/>
    </row>
    <row r="25" spans="1:9">
      <c r="A25" s="2" t="s">
        <v>6</v>
      </c>
      <c r="B25" s="2" t="s">
        <v>5</v>
      </c>
      <c r="C25" s="2" t="s">
        <v>34</v>
      </c>
      <c r="D25" s="7">
        <v>100000</v>
      </c>
      <c r="E25" s="7">
        <v>1</v>
      </c>
      <c r="F25" s="7">
        <v>11500</v>
      </c>
      <c r="G25" s="7">
        <f t="shared" si="1"/>
        <v>111500</v>
      </c>
      <c r="H25" s="2" t="s">
        <v>76</v>
      </c>
    </row>
    <row r="26" spans="1:9">
      <c r="A26" s="2" t="s">
        <v>6</v>
      </c>
      <c r="B26" s="2" t="s">
        <v>5</v>
      </c>
      <c r="C26" s="2" t="s">
        <v>35</v>
      </c>
      <c r="D26" s="8">
        <v>500000</v>
      </c>
      <c r="E26" s="7">
        <v>1</v>
      </c>
      <c r="F26" s="7">
        <v>11500</v>
      </c>
      <c r="G26" s="7">
        <f t="shared" si="1"/>
        <v>511500</v>
      </c>
      <c r="H26" s="2" t="s">
        <v>77</v>
      </c>
      <c r="I26" s="2"/>
    </row>
    <row r="27" spans="1:9">
      <c r="A27" s="2" t="s">
        <v>6</v>
      </c>
      <c r="B27" s="2" t="s">
        <v>5</v>
      </c>
      <c r="C27" s="2" t="s">
        <v>38</v>
      </c>
      <c r="D27" s="7">
        <v>100000</v>
      </c>
      <c r="E27" s="7">
        <v>1</v>
      </c>
      <c r="F27" s="7">
        <v>11500</v>
      </c>
      <c r="G27" s="7">
        <f t="shared" si="1"/>
        <v>111500</v>
      </c>
      <c r="H27" s="2" t="s">
        <v>76</v>
      </c>
    </row>
    <row r="28" spans="1:9" hidden="1">
      <c r="A28" s="2" t="s">
        <v>6</v>
      </c>
      <c r="B28" s="2" t="s">
        <v>5</v>
      </c>
      <c r="C28" s="2" t="s">
        <v>36</v>
      </c>
      <c r="D28" s="3"/>
      <c r="E28" s="7"/>
      <c r="F28" s="7"/>
      <c r="G28" s="3"/>
      <c r="H28" s="2" t="s">
        <v>7</v>
      </c>
    </row>
    <row r="29" spans="1:9" hidden="1">
      <c r="A29" s="2" t="s">
        <v>6</v>
      </c>
      <c r="B29" s="2" t="s">
        <v>5</v>
      </c>
      <c r="C29" s="2" t="s">
        <v>37</v>
      </c>
      <c r="D29" s="3"/>
      <c r="E29" s="7"/>
      <c r="F29" s="7"/>
      <c r="G29" s="3"/>
      <c r="H29" s="2" t="s">
        <v>7</v>
      </c>
    </row>
    <row r="30" spans="1:9">
      <c r="A30" s="2" t="s">
        <v>6</v>
      </c>
      <c r="B30" s="2" t="s">
        <v>5</v>
      </c>
      <c r="C30" s="2" t="s">
        <v>39</v>
      </c>
      <c r="D30" s="7">
        <v>300000</v>
      </c>
      <c r="E30" s="7">
        <v>1</v>
      </c>
      <c r="F30" s="7">
        <v>11500</v>
      </c>
      <c r="G30" s="7">
        <f t="shared" ref="G30:G37" si="2">(F30*E30)+D30</f>
        <v>311500</v>
      </c>
      <c r="H30" s="2" t="s">
        <v>76</v>
      </c>
    </row>
    <row r="31" spans="1:9">
      <c r="A31" s="2" t="s">
        <v>6</v>
      </c>
      <c r="B31" s="2" t="s">
        <v>5</v>
      </c>
      <c r="C31" s="2" t="s">
        <v>40</v>
      </c>
      <c r="D31" s="7">
        <v>50000</v>
      </c>
      <c r="E31" s="7">
        <v>1</v>
      </c>
      <c r="F31" s="7">
        <v>11500</v>
      </c>
      <c r="G31" s="7">
        <f t="shared" si="2"/>
        <v>61500</v>
      </c>
      <c r="H31" s="2" t="s">
        <v>76</v>
      </c>
    </row>
    <row r="32" spans="1:9">
      <c r="A32" s="2" t="s">
        <v>6</v>
      </c>
      <c r="B32" s="2" t="s">
        <v>5</v>
      </c>
      <c r="C32" s="2" t="s">
        <v>41</v>
      </c>
      <c r="D32" s="7">
        <v>165000</v>
      </c>
      <c r="E32" s="7">
        <v>1</v>
      </c>
      <c r="F32" s="7">
        <v>11500</v>
      </c>
      <c r="G32" s="7">
        <f t="shared" si="2"/>
        <v>176500</v>
      </c>
      <c r="H32" s="2" t="s">
        <v>76</v>
      </c>
    </row>
    <row r="33" spans="1:9">
      <c r="A33" s="2" t="s">
        <v>6</v>
      </c>
      <c r="B33" s="2" t="s">
        <v>5</v>
      </c>
      <c r="C33" s="2" t="s">
        <v>42</v>
      </c>
      <c r="D33" s="7">
        <v>110000</v>
      </c>
      <c r="E33" s="7">
        <v>1</v>
      </c>
      <c r="F33" s="7">
        <v>11500</v>
      </c>
      <c r="G33" s="7">
        <f t="shared" si="2"/>
        <v>121500</v>
      </c>
      <c r="H33" s="2" t="s">
        <v>76</v>
      </c>
    </row>
    <row r="34" spans="1:9">
      <c r="A34" s="2" t="s">
        <v>6</v>
      </c>
      <c r="B34" s="2" t="s">
        <v>5</v>
      </c>
      <c r="C34" s="2" t="s">
        <v>43</v>
      </c>
      <c r="D34" s="7">
        <v>50000</v>
      </c>
      <c r="E34" s="7">
        <v>1</v>
      </c>
      <c r="F34" s="7">
        <v>11500</v>
      </c>
      <c r="G34" s="7">
        <f t="shared" si="2"/>
        <v>61500</v>
      </c>
      <c r="H34" s="2" t="s">
        <v>76</v>
      </c>
    </row>
    <row r="35" spans="1:9">
      <c r="A35" s="2" t="s">
        <v>6</v>
      </c>
      <c r="B35" s="2" t="s">
        <v>5</v>
      </c>
      <c r="C35" s="2" t="s">
        <v>45</v>
      </c>
      <c r="D35" s="8">
        <v>250000</v>
      </c>
      <c r="E35" s="7">
        <v>1</v>
      </c>
      <c r="F35" s="7">
        <v>11500</v>
      </c>
      <c r="G35" s="7">
        <f t="shared" si="2"/>
        <v>261500</v>
      </c>
      <c r="H35" s="2" t="s">
        <v>78</v>
      </c>
      <c r="I35" s="2"/>
    </row>
    <row r="36" spans="1:9">
      <c r="A36" s="2" t="s">
        <v>6</v>
      </c>
      <c r="B36" s="2" t="s">
        <v>5</v>
      </c>
      <c r="C36" s="2" t="s">
        <v>44</v>
      </c>
      <c r="D36" s="8">
        <v>250000</v>
      </c>
      <c r="E36" s="7">
        <v>1</v>
      </c>
      <c r="F36" s="7">
        <v>11500</v>
      </c>
      <c r="G36" s="7">
        <f t="shared" si="2"/>
        <v>261500</v>
      </c>
      <c r="H36" s="2" t="s">
        <v>78</v>
      </c>
      <c r="I36" s="2"/>
    </row>
    <row r="37" spans="1:9">
      <c r="A37" s="2" t="s">
        <v>6</v>
      </c>
      <c r="B37" s="2" t="s">
        <v>5</v>
      </c>
      <c r="C37" s="2" t="s">
        <v>70</v>
      </c>
      <c r="D37" s="8">
        <v>770000</v>
      </c>
      <c r="E37" s="7">
        <v>1</v>
      </c>
      <c r="F37" s="7">
        <v>11500</v>
      </c>
      <c r="G37" s="7">
        <f t="shared" si="2"/>
        <v>781500</v>
      </c>
      <c r="H37" s="2" t="s">
        <v>76</v>
      </c>
    </row>
    <row r="38" spans="1:9" hidden="1">
      <c r="A38" s="2" t="s">
        <v>6</v>
      </c>
      <c r="B38" s="2" t="s">
        <v>5</v>
      </c>
      <c r="C38" s="2" t="s">
        <v>46</v>
      </c>
      <c r="D38" s="8"/>
      <c r="E38" s="7"/>
      <c r="F38" s="7"/>
      <c r="G38" s="7"/>
      <c r="H38" s="2" t="s">
        <v>66</v>
      </c>
    </row>
    <row r="39" spans="1:9" hidden="1">
      <c r="A39" s="2" t="s">
        <v>6</v>
      </c>
      <c r="B39" s="2" t="s">
        <v>5</v>
      </c>
      <c r="C39" s="2" t="s">
        <v>9</v>
      </c>
      <c r="D39" s="7"/>
      <c r="E39" s="7"/>
      <c r="F39" s="7"/>
      <c r="G39" s="7"/>
      <c r="H39" s="2" t="s">
        <v>65</v>
      </c>
    </row>
    <row r="40" spans="1:9" hidden="1">
      <c r="A40" s="2" t="s">
        <v>6</v>
      </c>
      <c r="B40" s="2" t="s">
        <v>5</v>
      </c>
      <c r="C40" s="2" t="s">
        <v>10</v>
      </c>
      <c r="D40" s="7"/>
      <c r="E40" s="7"/>
      <c r="F40" s="7"/>
      <c r="G40" s="7"/>
      <c r="H40" s="2" t="s">
        <v>65</v>
      </c>
    </row>
    <row r="41" spans="1:9" hidden="1">
      <c r="A41" s="2" t="s">
        <v>6</v>
      </c>
      <c r="B41" s="2" t="s">
        <v>5</v>
      </c>
      <c r="C41" s="2" t="s">
        <v>11</v>
      </c>
      <c r="D41" s="7"/>
      <c r="E41" s="7"/>
      <c r="F41" s="7"/>
      <c r="G41" s="7"/>
      <c r="H41" s="2" t="s">
        <v>65</v>
      </c>
    </row>
    <row r="42" spans="1:9" hidden="1">
      <c r="A42" s="2" t="s">
        <v>6</v>
      </c>
      <c r="B42" s="2" t="s">
        <v>5</v>
      </c>
      <c r="C42" s="2" t="s">
        <v>12</v>
      </c>
      <c r="D42" s="8">
        <v>770000</v>
      </c>
      <c r="E42" s="7">
        <v>1</v>
      </c>
      <c r="F42" s="7">
        <v>11500</v>
      </c>
      <c r="G42" s="7">
        <f>(F42*E42)+D42</f>
        <v>781500</v>
      </c>
      <c r="H42" s="2" t="s">
        <v>68</v>
      </c>
    </row>
    <row r="43" spans="1:9" hidden="1">
      <c r="A43" s="2" t="s">
        <v>6</v>
      </c>
      <c r="B43" s="2" t="s">
        <v>5</v>
      </c>
      <c r="C43" s="2" t="s">
        <v>47</v>
      </c>
      <c r="D43" s="3"/>
      <c r="E43" s="7"/>
      <c r="F43" s="7"/>
      <c r="G43" s="3"/>
      <c r="H43" s="2" t="s">
        <v>7</v>
      </c>
    </row>
    <row r="44" spans="1:9" hidden="1">
      <c r="A44" s="2" t="s">
        <v>6</v>
      </c>
      <c r="B44" s="2" t="s">
        <v>5</v>
      </c>
      <c r="C44" s="2" t="s">
        <v>13</v>
      </c>
      <c r="D44" s="8">
        <v>770000</v>
      </c>
      <c r="E44" s="7">
        <v>1</v>
      </c>
      <c r="F44" s="7">
        <v>11500</v>
      </c>
      <c r="G44" s="7">
        <f t="shared" ref="G44:G48" si="3">(F44*E44)+D44</f>
        <v>781500</v>
      </c>
      <c r="H44" s="2" t="s">
        <v>68</v>
      </c>
    </row>
    <row r="45" spans="1:9">
      <c r="A45" s="2" t="s">
        <v>6</v>
      </c>
      <c r="B45" s="2" t="s">
        <v>5</v>
      </c>
      <c r="C45" s="2" t="s">
        <v>48</v>
      </c>
      <c r="D45" s="7">
        <v>220000</v>
      </c>
      <c r="E45" s="7">
        <v>1</v>
      </c>
      <c r="F45" s="7">
        <v>11500</v>
      </c>
      <c r="G45" s="7">
        <f t="shared" si="3"/>
        <v>231500</v>
      </c>
      <c r="H45" s="2" t="s">
        <v>76</v>
      </c>
    </row>
    <row r="46" spans="1:9">
      <c r="A46" s="2" t="s">
        <v>6</v>
      </c>
      <c r="B46" s="2" t="s">
        <v>5</v>
      </c>
      <c r="C46" s="2" t="s">
        <v>71</v>
      </c>
      <c r="D46" s="8">
        <v>770000</v>
      </c>
      <c r="E46" s="7">
        <v>1</v>
      </c>
      <c r="F46" s="7">
        <v>11500</v>
      </c>
      <c r="G46" s="7">
        <f t="shared" si="3"/>
        <v>781500</v>
      </c>
      <c r="H46" s="2" t="s">
        <v>77</v>
      </c>
      <c r="I46" s="2"/>
    </row>
    <row r="47" spans="1:9">
      <c r="A47" s="2" t="s">
        <v>6</v>
      </c>
      <c r="B47" s="2" t="s">
        <v>5</v>
      </c>
      <c r="C47" s="2" t="s">
        <v>72</v>
      </c>
      <c r="D47" s="8">
        <v>770000</v>
      </c>
      <c r="E47" s="7">
        <v>1</v>
      </c>
      <c r="F47" s="7">
        <v>11500</v>
      </c>
      <c r="G47" s="7">
        <f t="shared" si="3"/>
        <v>781500</v>
      </c>
      <c r="H47" s="2" t="s">
        <v>77</v>
      </c>
      <c r="I47" s="2"/>
    </row>
    <row r="48" spans="1:9">
      <c r="A48" s="2" t="s">
        <v>6</v>
      </c>
      <c r="B48" s="2" t="s">
        <v>5</v>
      </c>
      <c r="C48" s="2" t="s">
        <v>49</v>
      </c>
      <c r="D48" s="7">
        <v>150000</v>
      </c>
      <c r="E48" s="7">
        <v>1</v>
      </c>
      <c r="F48" s="7">
        <v>11500</v>
      </c>
      <c r="G48" s="7">
        <f t="shared" si="3"/>
        <v>161500</v>
      </c>
      <c r="H48" s="2" t="s">
        <v>76</v>
      </c>
    </row>
    <row r="49" spans="1:8" hidden="1">
      <c r="A49" s="2" t="s">
        <v>6</v>
      </c>
      <c r="B49" s="2" t="s">
        <v>5</v>
      </c>
      <c r="C49" s="2" t="s">
        <v>14</v>
      </c>
      <c r="D49" s="8"/>
      <c r="E49" s="7"/>
      <c r="F49" s="7"/>
      <c r="G49" s="7"/>
      <c r="H49" s="2" t="s">
        <v>67</v>
      </c>
    </row>
    <row r="50" spans="1:8">
      <c r="A50" s="2" t="s">
        <v>6</v>
      </c>
      <c r="B50" s="2" t="s">
        <v>5</v>
      </c>
      <c r="C50" s="2" t="s">
        <v>50</v>
      </c>
      <c r="D50" s="7">
        <v>100000</v>
      </c>
      <c r="E50" s="7">
        <v>1</v>
      </c>
      <c r="F50" s="7">
        <v>11500</v>
      </c>
      <c r="G50" s="7">
        <f t="shared" ref="G50:G53" si="4">(F50*E50)+D50</f>
        <v>111500</v>
      </c>
      <c r="H50" s="2" t="s">
        <v>76</v>
      </c>
    </row>
    <row r="51" spans="1:8">
      <c r="A51" s="2" t="s">
        <v>6</v>
      </c>
      <c r="B51" s="2" t="s">
        <v>5</v>
      </c>
      <c r="C51" s="2" t="s">
        <v>51</v>
      </c>
      <c r="D51" s="7">
        <v>220000</v>
      </c>
      <c r="E51" s="7">
        <v>1</v>
      </c>
      <c r="F51" s="7">
        <v>11500</v>
      </c>
      <c r="G51" s="7">
        <f t="shared" si="4"/>
        <v>231500</v>
      </c>
      <c r="H51" s="2" t="s">
        <v>76</v>
      </c>
    </row>
    <row r="52" spans="1:8">
      <c r="A52" s="2" t="s">
        <v>6</v>
      </c>
      <c r="B52" s="2" t="s">
        <v>5</v>
      </c>
      <c r="C52" s="2" t="s">
        <v>52</v>
      </c>
      <c r="D52" s="7">
        <v>220000</v>
      </c>
      <c r="E52" s="7">
        <v>1</v>
      </c>
      <c r="F52" s="7">
        <v>11500</v>
      </c>
      <c r="G52" s="7">
        <f t="shared" si="4"/>
        <v>231500</v>
      </c>
      <c r="H52" s="2" t="s">
        <v>76</v>
      </c>
    </row>
    <row r="53" spans="1:8">
      <c r="A53" s="2" t="s">
        <v>6</v>
      </c>
      <c r="B53" s="2" t="s">
        <v>5</v>
      </c>
      <c r="C53" s="2" t="s">
        <v>53</v>
      </c>
      <c r="D53" s="7">
        <v>100000</v>
      </c>
      <c r="E53" s="7">
        <v>1</v>
      </c>
      <c r="F53" s="7">
        <v>11500</v>
      </c>
      <c r="G53" s="7">
        <f t="shared" si="4"/>
        <v>111500</v>
      </c>
      <c r="H53" s="2" t="s">
        <v>76</v>
      </c>
    </row>
    <row r="54" spans="1:8" hidden="1">
      <c r="A54" s="2" t="s">
        <v>6</v>
      </c>
      <c r="B54" s="2" t="s">
        <v>5</v>
      </c>
      <c r="C54" s="2" t="s">
        <v>54</v>
      </c>
      <c r="D54" s="3"/>
      <c r="E54" s="7"/>
      <c r="F54" s="7"/>
      <c r="G54" s="3"/>
      <c r="H54" s="2" t="s">
        <v>7</v>
      </c>
    </row>
    <row r="55" spans="1:8" hidden="1">
      <c r="A55" s="2" t="s">
        <v>6</v>
      </c>
      <c r="B55" s="2" t="s">
        <v>5</v>
      </c>
      <c r="C55" s="2" t="s">
        <v>55</v>
      </c>
      <c r="D55" s="3"/>
      <c r="E55" s="7"/>
      <c r="F55" s="7"/>
      <c r="G55" s="3"/>
      <c r="H55" s="2" t="s">
        <v>7</v>
      </c>
    </row>
    <row r="56" spans="1:8" hidden="1">
      <c r="A56" s="2" t="s">
        <v>6</v>
      </c>
      <c r="B56" s="2" t="s">
        <v>5</v>
      </c>
      <c r="C56" s="2" t="s">
        <v>56</v>
      </c>
      <c r="D56" s="3"/>
      <c r="E56" s="7"/>
      <c r="F56" s="7"/>
      <c r="G56" s="3"/>
      <c r="H56" s="2" t="s">
        <v>7</v>
      </c>
    </row>
    <row r="57" spans="1:8">
      <c r="A57" s="2" t="s">
        <v>6</v>
      </c>
      <c r="B57" s="2" t="s">
        <v>5</v>
      </c>
      <c r="C57" s="2" t="s">
        <v>57</v>
      </c>
      <c r="D57" s="7">
        <v>100000</v>
      </c>
      <c r="E57" s="7">
        <v>1</v>
      </c>
      <c r="F57" s="7">
        <v>11500</v>
      </c>
      <c r="G57" s="7">
        <f>(F57*E57)+D57</f>
        <v>111500</v>
      </c>
      <c r="H57" s="2" t="s">
        <v>76</v>
      </c>
    </row>
    <row r="58" spans="1:8" hidden="1">
      <c r="A58" s="2" t="s">
        <v>6</v>
      </c>
      <c r="B58" s="2" t="s">
        <v>5</v>
      </c>
      <c r="C58" s="2" t="s">
        <v>58</v>
      </c>
      <c r="D58" s="3"/>
      <c r="E58" s="7"/>
      <c r="F58" s="7"/>
      <c r="G58" s="3"/>
      <c r="H58" s="2" t="s">
        <v>7</v>
      </c>
    </row>
    <row r="59" spans="1:8">
      <c r="A59" s="2" t="s">
        <v>6</v>
      </c>
      <c r="B59" s="2" t="s">
        <v>5</v>
      </c>
      <c r="C59" s="2" t="s">
        <v>59</v>
      </c>
      <c r="D59" s="7">
        <v>165000</v>
      </c>
      <c r="E59" s="7">
        <v>1</v>
      </c>
      <c r="F59" s="7">
        <v>11500</v>
      </c>
      <c r="G59" s="7">
        <f t="shared" ref="G59:G64" si="5">(F59*E59)+D59</f>
        <v>176500</v>
      </c>
      <c r="H59" s="2" t="s">
        <v>76</v>
      </c>
    </row>
    <row r="60" spans="1:8">
      <c r="A60" s="2" t="s">
        <v>6</v>
      </c>
      <c r="B60" s="2" t="s">
        <v>5</v>
      </c>
      <c r="C60" s="2" t="s">
        <v>60</v>
      </c>
      <c r="D60" s="7">
        <v>50000</v>
      </c>
      <c r="E60" s="7">
        <v>1</v>
      </c>
      <c r="F60" s="7">
        <v>11500</v>
      </c>
      <c r="G60" s="7">
        <f t="shared" si="5"/>
        <v>61500</v>
      </c>
      <c r="H60" s="2" t="s">
        <v>76</v>
      </c>
    </row>
    <row r="61" spans="1:8">
      <c r="A61" s="2" t="s">
        <v>6</v>
      </c>
      <c r="B61" s="2" t="s">
        <v>5</v>
      </c>
      <c r="C61" s="2" t="s">
        <v>61</v>
      </c>
      <c r="D61" s="7">
        <v>100000</v>
      </c>
      <c r="E61" s="7">
        <v>1</v>
      </c>
      <c r="F61" s="7">
        <v>11500</v>
      </c>
      <c r="G61" s="7">
        <f t="shared" si="5"/>
        <v>111500</v>
      </c>
      <c r="H61" s="2" t="s">
        <v>76</v>
      </c>
    </row>
    <row r="62" spans="1:8">
      <c r="A62" s="2" t="s">
        <v>6</v>
      </c>
      <c r="B62" s="2" t="s">
        <v>5</v>
      </c>
      <c r="C62" s="2" t="s">
        <v>62</v>
      </c>
      <c r="D62" s="7">
        <v>50000</v>
      </c>
      <c r="E62" s="7">
        <v>1</v>
      </c>
      <c r="F62" s="7">
        <v>11500</v>
      </c>
      <c r="G62" s="7">
        <f t="shared" si="5"/>
        <v>61500</v>
      </c>
      <c r="H62" s="2" t="s">
        <v>76</v>
      </c>
    </row>
    <row r="63" spans="1:8" hidden="1">
      <c r="A63" s="2"/>
      <c r="B63" s="2"/>
      <c r="C63" s="11" t="s">
        <v>69</v>
      </c>
      <c r="D63" s="10"/>
      <c r="E63" s="10"/>
      <c r="F63" s="10"/>
      <c r="G63" s="10"/>
      <c r="H63" s="2"/>
    </row>
    <row r="64" spans="1:8">
      <c r="A64" s="2" t="s">
        <v>6</v>
      </c>
      <c r="B64" s="15" t="s">
        <v>79</v>
      </c>
      <c r="C64" s="14" t="s">
        <v>80</v>
      </c>
      <c r="D64" s="16">
        <v>0</v>
      </c>
      <c r="E64" s="16">
        <v>24</v>
      </c>
      <c r="F64" s="16">
        <v>11500</v>
      </c>
      <c r="G64" s="16">
        <f t="shared" si="5"/>
        <v>276000</v>
      </c>
      <c r="H64" s="15" t="s">
        <v>81</v>
      </c>
    </row>
    <row r="65" spans="1:8">
      <c r="A65" s="11"/>
      <c r="B65" s="11"/>
      <c r="C65" s="10" t="s">
        <v>69</v>
      </c>
      <c r="D65" s="10"/>
      <c r="E65" s="13">
        <v>36</v>
      </c>
      <c r="F65" s="13">
        <v>11500</v>
      </c>
      <c r="G65" s="10">
        <v>8358500</v>
      </c>
      <c r="H65" s="10"/>
    </row>
  </sheetData>
  <autoFilter ref="A4:H63">
    <filterColumn colId="7">
      <filters>
        <filter val="LISTING + SAMPLE"/>
        <filter val="Nataku"/>
        <filter val="PER SKU UNTUK 2 OUTLET"/>
        <filter val="PER SKU UNTUK 3 OUTLET"/>
        <filter val="PER SKU UNTUK 4 OUTLET"/>
      </filters>
    </filterColumn>
  </autoFilter>
  <sortState ref="A5:E63">
    <sortCondition ref="C7"/>
  </sortState>
  <pageMargins left="0.12" right="0.11" top="0.19" bottom="0.17" header="0.12" footer="0.11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2020-12-30T08:04:28Z</dcterms:created>
  <dcterms:modified xsi:type="dcterms:W3CDTF">2021-01-15T02:42:32Z</dcterms:modified>
</cp:coreProperties>
</file>