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F10" i="1" l="1"/>
  <c r="I10" i="1" s="1"/>
  <c r="F11" i="1"/>
  <c r="I11" i="1" s="1"/>
  <c r="F17" i="1"/>
  <c r="I17" i="1" s="1"/>
  <c r="F12" i="1"/>
  <c r="I12" i="1" s="1"/>
  <c r="F13" i="1"/>
  <c r="I13" i="1"/>
  <c r="F14" i="1"/>
  <c r="I14" i="1" s="1"/>
  <c r="F15" i="1"/>
  <c r="I15" i="1"/>
  <c r="F16" i="1"/>
  <c r="I16" i="1" s="1"/>
  <c r="F18" i="1"/>
  <c r="I18" i="1" s="1"/>
  <c r="F9" i="1"/>
  <c r="I9" i="1" s="1"/>
  <c r="F8" i="1"/>
  <c r="I8" i="1" s="1"/>
</calcChain>
</file>

<file path=xl/sharedStrings.xml><?xml version="1.0" encoding="utf-8"?>
<sst xmlns="http://schemas.openxmlformats.org/spreadsheetml/2006/main" count="52" uniqueCount="42">
  <si>
    <t xml:space="preserve">No. </t>
  </si>
  <si>
    <t xml:space="preserve">NAMA TOKO </t>
  </si>
  <si>
    <t>ALAMAT</t>
  </si>
  <si>
    <t>VOLUM</t>
  </si>
  <si>
    <t>QTY</t>
  </si>
  <si>
    <t>Jumlah</t>
  </si>
  <si>
    <t>STATUS</t>
  </si>
  <si>
    <t xml:space="preserve">                    UKURAN</t>
  </si>
  <si>
    <t>Harga</t>
  </si>
  <si>
    <t>PANJANG</t>
  </si>
  <si>
    <t>TINGGI</t>
  </si>
  <si>
    <t>TOKO KIKI</t>
  </si>
  <si>
    <t>PASAR MELATI</t>
  </si>
  <si>
    <t>JL. ADISUCIPTO</t>
  </si>
  <si>
    <t>TOKO ACHIN</t>
  </si>
  <si>
    <t>PASAR TERATAI</t>
  </si>
  <si>
    <t>BANNER FINIL</t>
  </si>
  <si>
    <t>TOKO ANA</t>
  </si>
  <si>
    <t>Toko JUNAIDI</t>
  </si>
  <si>
    <t>Toko ATO TELUR</t>
  </si>
  <si>
    <t>TOKO AL BAROKAH</t>
  </si>
  <si>
    <t xml:space="preserve">PASAR PURING </t>
  </si>
  <si>
    <t>TOKO BUK YEM</t>
  </si>
  <si>
    <t>PASAR KEMUNING</t>
  </si>
  <si>
    <t>PASAR NIPAH KUNING</t>
  </si>
  <si>
    <t>TOTAL</t>
  </si>
  <si>
    <t>DP</t>
  </si>
  <si>
    <t>SISA</t>
  </si>
  <si>
    <t>PLANK = BESI HOLO 2X2 + VISUAL KOREA+LAMINATING+PASANG</t>
  </si>
  <si>
    <t>PLANK = BESI HOLO 3X3 + VISUAL KOREA+LAMINATING+PASANG</t>
  </si>
  <si>
    <t>WILAYA PEMASANG</t>
  </si>
  <si>
    <t xml:space="preserve">                           TEMPAT TANGGAL</t>
  </si>
  <si>
    <r>
      <t xml:space="preserve">:     </t>
    </r>
    <r>
      <rPr>
        <b/>
        <sz val="11"/>
        <color theme="1"/>
        <rFont val="Calibri"/>
        <family val="2"/>
        <scheme val="minor"/>
      </rPr>
      <t xml:space="preserve"> JANUARY</t>
    </r>
  </si>
  <si>
    <r>
      <t xml:space="preserve">:      </t>
    </r>
    <r>
      <rPr>
        <b/>
        <sz val="11"/>
        <color theme="1"/>
        <rFont val="Calibri"/>
        <family val="2"/>
        <scheme val="minor"/>
      </rPr>
      <t>PONTIANAK , FEBRUARI  2021</t>
    </r>
  </si>
  <si>
    <t xml:space="preserve">                    BANNER KARA (TK USAHA BARU) </t>
  </si>
  <si>
    <t>TOTAL BIAYA : Rp. 6.556,400,-</t>
  </si>
  <si>
    <t xml:space="preserve">  : PASAR2 DI PONTIANAK KOTA</t>
  </si>
  <si>
    <t xml:space="preserve">                RINCIAN BIAYA PROMOSI DAN TEMPAT PEMASANGAN </t>
  </si>
  <si>
    <t xml:space="preserve">       BULAN   </t>
  </si>
  <si>
    <t>TOKO OJO LALI</t>
  </si>
  <si>
    <t xml:space="preserve">TK. ACU </t>
  </si>
  <si>
    <t>PASAR SORE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</si>
</sst>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2" borderId="7" xfId="0" applyFill="1" applyBorder="1"/>
    <xf numFmtId="0" fontId="0" fillId="0" borderId="6" xfId="0" applyBorder="1"/>
    <xf numFmtId="0" fontId="0" fillId="0" borderId="11" xfId="0" applyBorder="1"/>
    <xf numFmtId="0" fontId="0" fillId="0" borderId="7" xfId="0" applyBorder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1" xfId="0" applyFont="1" applyFill="1" applyBorder="1"/>
    <xf numFmtId="0" fontId="2" fillId="3" borderId="6" xfId="0" applyFont="1" applyFill="1" applyBorder="1"/>
    <xf numFmtId="0" fontId="0" fillId="3" borderId="11" xfId="0" applyFill="1" applyBorder="1"/>
    <xf numFmtId="0" fontId="0" fillId="3" borderId="7" xfId="0" applyFill="1" applyBorder="1"/>
    <xf numFmtId="0" fontId="3" fillId="0" borderId="11" xfId="0" applyFont="1" applyBorder="1"/>
    <xf numFmtId="0" fontId="3" fillId="0" borderId="1" xfId="0" applyFont="1" applyBorder="1"/>
    <xf numFmtId="0" fontId="0" fillId="0" borderId="8" xfId="0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6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E15" sqref="E15"/>
    </sheetView>
  </sheetViews>
  <sheetFormatPr defaultRowHeight="15" x14ac:dyDescent="0.25"/>
  <cols>
    <col min="1" max="1" width="5.140625" customWidth="1"/>
    <col min="2" max="2" width="22.140625" customWidth="1"/>
    <col min="3" max="3" width="31.28515625" customWidth="1"/>
    <col min="4" max="6" width="10.28515625" customWidth="1"/>
    <col min="7" max="7" width="7.5703125" customWidth="1"/>
    <col min="8" max="8" width="16" customWidth="1"/>
    <col min="9" max="9" width="16.85546875" customWidth="1"/>
    <col min="10" max="10" width="57.5703125" customWidth="1"/>
  </cols>
  <sheetData>
    <row r="2" spans="1:10" x14ac:dyDescent="0.2">
      <c r="B2" s="21" t="s">
        <v>37</v>
      </c>
      <c r="C2" s="22"/>
      <c r="D2" s="22"/>
      <c r="E2" s="22"/>
      <c r="F2" s="11"/>
    </row>
    <row r="3" spans="1:10" x14ac:dyDescent="0.2">
      <c r="B3" s="28" t="s">
        <v>38</v>
      </c>
      <c r="C3" s="28"/>
      <c r="D3" s="8" t="s">
        <v>32</v>
      </c>
      <c r="E3" s="9"/>
      <c r="F3" s="10"/>
    </row>
    <row r="4" spans="1:10" x14ac:dyDescent="0.25">
      <c r="B4" s="12" t="s">
        <v>31</v>
      </c>
      <c r="C4" s="14"/>
      <c r="D4" s="13" t="s">
        <v>33</v>
      </c>
      <c r="E4" s="13"/>
      <c r="F4" s="14"/>
    </row>
    <row r="6" spans="1:10" x14ac:dyDescent="0.2">
      <c r="A6" s="15" t="s">
        <v>0</v>
      </c>
      <c r="B6" s="15" t="s">
        <v>1</v>
      </c>
      <c r="C6" s="15" t="s">
        <v>2</v>
      </c>
      <c r="D6" s="16" t="s">
        <v>7</v>
      </c>
      <c r="E6" s="17"/>
      <c r="F6" s="15" t="s">
        <v>3</v>
      </c>
      <c r="G6" s="15" t="s">
        <v>4</v>
      </c>
      <c r="H6" s="15" t="s">
        <v>8</v>
      </c>
      <c r="I6" s="15" t="s">
        <v>5</v>
      </c>
      <c r="J6" s="15" t="s">
        <v>6</v>
      </c>
    </row>
    <row r="7" spans="1:10" x14ac:dyDescent="0.2">
      <c r="A7" s="18"/>
      <c r="B7" s="18"/>
      <c r="C7" s="18"/>
      <c r="D7" s="19" t="s">
        <v>9</v>
      </c>
      <c r="E7" s="19" t="s">
        <v>10</v>
      </c>
      <c r="F7" s="20"/>
      <c r="G7" s="20"/>
      <c r="H7" s="20"/>
      <c r="I7" s="20"/>
      <c r="J7" s="18"/>
    </row>
    <row r="8" spans="1:10" x14ac:dyDescent="0.2">
      <c r="A8" s="7">
        <v>1</v>
      </c>
      <c r="B8" s="7" t="s">
        <v>11</v>
      </c>
      <c r="C8" s="6" t="s">
        <v>12</v>
      </c>
      <c r="D8" s="4">
        <v>1.7</v>
      </c>
      <c r="E8" s="5">
        <v>1.6</v>
      </c>
      <c r="F8" s="5">
        <f>D8*E8</f>
        <v>2.72</v>
      </c>
      <c r="G8" s="5">
        <v>1</v>
      </c>
      <c r="H8" s="38">
        <v>20000</v>
      </c>
      <c r="I8" s="37">
        <f>F8*G8*H8</f>
        <v>54400.000000000007</v>
      </c>
      <c r="J8" s="6" t="s">
        <v>16</v>
      </c>
    </row>
    <row r="9" spans="1:10" x14ac:dyDescent="0.2">
      <c r="A9" s="2"/>
      <c r="B9" s="35"/>
      <c r="C9" s="36" t="s">
        <v>13</v>
      </c>
      <c r="D9" s="4">
        <v>3</v>
      </c>
      <c r="E9" s="5">
        <v>1.6</v>
      </c>
      <c r="F9" s="5">
        <f>D9*E9</f>
        <v>4.8000000000000007</v>
      </c>
      <c r="G9" s="5">
        <v>1</v>
      </c>
      <c r="H9" s="38">
        <v>20000</v>
      </c>
      <c r="I9" s="37">
        <f>F9*G9*H9</f>
        <v>96000.000000000015</v>
      </c>
      <c r="J9" s="3"/>
    </row>
    <row r="10" spans="1:10" x14ac:dyDescent="0.2">
      <c r="A10" s="2">
        <v>2</v>
      </c>
      <c r="B10" s="32" t="s">
        <v>34</v>
      </c>
      <c r="C10" s="4"/>
      <c r="D10" s="4">
        <v>3.7</v>
      </c>
      <c r="E10" s="5">
        <v>3</v>
      </c>
      <c r="F10" s="5">
        <f>D10*E10</f>
        <v>11.100000000000001</v>
      </c>
      <c r="G10" s="5">
        <v>1</v>
      </c>
      <c r="H10" s="38">
        <v>20000</v>
      </c>
      <c r="I10" s="37">
        <f>F10*G10*H10</f>
        <v>222000.00000000003</v>
      </c>
      <c r="J10" s="6" t="s">
        <v>16</v>
      </c>
    </row>
    <row r="11" spans="1:10" x14ac:dyDescent="0.2">
      <c r="A11" s="2">
        <v>3</v>
      </c>
      <c r="B11" s="2" t="s">
        <v>40</v>
      </c>
      <c r="C11" s="3" t="s">
        <v>23</v>
      </c>
      <c r="D11" s="4">
        <v>7.5</v>
      </c>
      <c r="E11" s="5">
        <v>1</v>
      </c>
      <c r="F11" s="5">
        <f>D11*E11</f>
        <v>7.5</v>
      </c>
      <c r="G11" s="5">
        <v>1</v>
      </c>
      <c r="H11" s="38">
        <v>20000</v>
      </c>
      <c r="I11" s="37">
        <f>F11*G11*H11</f>
        <v>150000</v>
      </c>
      <c r="J11" s="3" t="s">
        <v>16</v>
      </c>
    </row>
    <row r="12" spans="1:10" x14ac:dyDescent="0.2">
      <c r="A12" s="3">
        <v>4</v>
      </c>
      <c r="B12" s="3" t="s">
        <v>14</v>
      </c>
      <c r="C12" s="3" t="s">
        <v>15</v>
      </c>
      <c r="D12" s="5">
        <v>1.5</v>
      </c>
      <c r="E12" s="5">
        <v>0.5</v>
      </c>
      <c r="F12" s="5">
        <f t="shared" ref="F12:F18" si="0">D12*E12</f>
        <v>0.75</v>
      </c>
      <c r="G12" s="5">
        <v>1</v>
      </c>
      <c r="H12" s="38">
        <v>440000</v>
      </c>
      <c r="I12" s="38">
        <f t="shared" ref="I12:I18" si="1">F12*G12*H12</f>
        <v>330000</v>
      </c>
      <c r="J12" s="3" t="s">
        <v>28</v>
      </c>
    </row>
    <row r="13" spans="1:10" x14ac:dyDescent="0.2">
      <c r="A13" s="5">
        <v>5</v>
      </c>
      <c r="B13" s="5" t="s">
        <v>17</v>
      </c>
      <c r="C13" s="5" t="s">
        <v>41</v>
      </c>
      <c r="D13" s="5">
        <v>2</v>
      </c>
      <c r="E13" s="5">
        <v>0.7</v>
      </c>
      <c r="F13" s="5">
        <f t="shared" si="0"/>
        <v>1.4</v>
      </c>
      <c r="G13" s="5">
        <v>1</v>
      </c>
      <c r="H13" s="38">
        <v>440000</v>
      </c>
      <c r="I13" s="38">
        <f t="shared" si="1"/>
        <v>616000</v>
      </c>
      <c r="J13" s="5" t="s">
        <v>28</v>
      </c>
    </row>
    <row r="14" spans="1:10" x14ac:dyDescent="0.2">
      <c r="A14" s="5">
        <v>6</v>
      </c>
      <c r="B14" s="5" t="s">
        <v>18</v>
      </c>
      <c r="C14" s="5" t="s">
        <v>15</v>
      </c>
      <c r="D14" s="5">
        <v>3</v>
      </c>
      <c r="E14" s="5">
        <v>1</v>
      </c>
      <c r="F14" s="5">
        <f t="shared" si="0"/>
        <v>3</v>
      </c>
      <c r="G14" s="5">
        <v>1</v>
      </c>
      <c r="H14" s="38">
        <v>480000</v>
      </c>
      <c r="I14" s="38">
        <f t="shared" si="1"/>
        <v>1440000</v>
      </c>
      <c r="J14" s="5" t="s">
        <v>29</v>
      </c>
    </row>
    <row r="15" spans="1:10" x14ac:dyDescent="0.2">
      <c r="A15" s="5">
        <v>7</v>
      </c>
      <c r="B15" s="5" t="s">
        <v>19</v>
      </c>
      <c r="C15" s="5" t="s">
        <v>21</v>
      </c>
      <c r="D15" s="5">
        <v>2</v>
      </c>
      <c r="E15" s="5">
        <v>1</v>
      </c>
      <c r="F15" s="5">
        <f t="shared" si="0"/>
        <v>2</v>
      </c>
      <c r="G15" s="5">
        <v>1</v>
      </c>
      <c r="H15" s="38">
        <v>440000</v>
      </c>
      <c r="I15" s="38">
        <f t="shared" si="1"/>
        <v>880000</v>
      </c>
      <c r="J15" s="5" t="s">
        <v>28</v>
      </c>
    </row>
    <row r="16" spans="1:10" x14ac:dyDescent="0.2">
      <c r="A16" s="5">
        <v>8</v>
      </c>
      <c r="B16" s="5" t="s">
        <v>20</v>
      </c>
      <c r="C16" s="5" t="s">
        <v>21</v>
      </c>
      <c r="D16" s="5">
        <v>2</v>
      </c>
      <c r="E16" s="5">
        <v>1</v>
      </c>
      <c r="F16" s="5">
        <f t="shared" si="0"/>
        <v>2</v>
      </c>
      <c r="G16" s="5">
        <v>1</v>
      </c>
      <c r="H16" s="38">
        <v>440000</v>
      </c>
      <c r="I16" s="38">
        <f t="shared" si="1"/>
        <v>880000</v>
      </c>
      <c r="J16" s="5" t="s">
        <v>28</v>
      </c>
    </row>
    <row r="17" spans="1:10" x14ac:dyDescent="0.2">
      <c r="A17" s="5">
        <v>9</v>
      </c>
      <c r="B17" s="5" t="s">
        <v>22</v>
      </c>
      <c r="C17" s="5" t="s">
        <v>23</v>
      </c>
      <c r="D17" s="5">
        <v>2</v>
      </c>
      <c r="E17" s="5">
        <v>1</v>
      </c>
      <c r="F17" s="5">
        <f t="shared" si="0"/>
        <v>2</v>
      </c>
      <c r="G17" s="5">
        <v>1</v>
      </c>
      <c r="H17" s="38">
        <v>440000</v>
      </c>
      <c r="I17" s="38">
        <f t="shared" si="1"/>
        <v>880000</v>
      </c>
      <c r="J17" s="5" t="s">
        <v>28</v>
      </c>
    </row>
    <row r="18" spans="1:10" x14ac:dyDescent="0.2">
      <c r="A18" s="5">
        <v>10</v>
      </c>
      <c r="B18" s="5" t="s">
        <v>39</v>
      </c>
      <c r="C18" s="5" t="s">
        <v>24</v>
      </c>
      <c r="D18" s="5">
        <v>3</v>
      </c>
      <c r="E18" s="5">
        <v>0.7</v>
      </c>
      <c r="F18" s="5">
        <f t="shared" si="0"/>
        <v>2.0999999999999996</v>
      </c>
      <c r="G18" s="5">
        <v>1</v>
      </c>
      <c r="H18" s="38">
        <v>480000</v>
      </c>
      <c r="I18" s="38">
        <f t="shared" si="1"/>
        <v>1007999.9999999999</v>
      </c>
      <c r="J18" s="5" t="s">
        <v>29</v>
      </c>
    </row>
    <row r="19" spans="1:10" x14ac:dyDescent="0.2">
      <c r="C19" s="30"/>
      <c r="H19" s="1" t="s">
        <v>25</v>
      </c>
      <c r="I19" s="39">
        <f>SUM(I8:I18)</f>
        <v>6556400</v>
      </c>
    </row>
    <row r="20" spans="1:10" x14ac:dyDescent="0.2">
      <c r="C20" s="30"/>
      <c r="H20" s="33" t="s">
        <v>26</v>
      </c>
      <c r="I20" s="33"/>
    </row>
    <row r="21" spans="1:10" x14ac:dyDescent="0.2">
      <c r="H21" s="33" t="s">
        <v>27</v>
      </c>
      <c r="I21" s="34"/>
    </row>
    <row r="22" spans="1:10" ht="21" x14ac:dyDescent="0.3">
      <c r="B22" s="23" t="s">
        <v>35</v>
      </c>
      <c r="C22" s="24"/>
      <c r="D22" s="24"/>
      <c r="E22" s="24"/>
      <c r="F22" s="25"/>
      <c r="H22" s="30"/>
      <c r="I22" s="31"/>
    </row>
    <row r="23" spans="1:10" x14ac:dyDescent="0.2">
      <c r="B23" s="27" t="s">
        <v>30</v>
      </c>
      <c r="C23" s="26" t="s">
        <v>36</v>
      </c>
      <c r="D23" s="13"/>
      <c r="E23" s="13"/>
      <c r="F23" s="13"/>
      <c r="G23" s="29"/>
      <c r="H23" s="30"/>
      <c r="I23" s="31"/>
      <c r="J23" s="29"/>
    </row>
    <row r="24" spans="1:10" x14ac:dyDescent="0.25">
      <c r="G24" s="29"/>
      <c r="H24" s="29"/>
      <c r="I24" s="29"/>
      <c r="J24" s="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YB7FBI</cp:lastModifiedBy>
  <dcterms:created xsi:type="dcterms:W3CDTF">2020-12-14T12:09:24Z</dcterms:created>
  <dcterms:modified xsi:type="dcterms:W3CDTF">2021-01-27T09:30:42Z</dcterms:modified>
</cp:coreProperties>
</file>