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92787B9-BCB8-4E9B-9393-B140D5162347}" xr6:coauthVersionLast="45" xr6:coauthVersionMax="46" xr10:uidLastSave="{00000000-0000-0000-0000-000000000000}"/>
  <bookViews>
    <workbookView xWindow="0" yWindow="0" windowWidth="20490" windowHeight="10920" xr2:uid="{00000000-000D-0000-FFFF-FFFF00000000}"/>
  </bookViews>
  <sheets>
    <sheet name="Jan 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63" i="1"/>
  <c r="H63" i="1" s="1"/>
  <c r="H73" i="1"/>
</calcChain>
</file>

<file path=xl/sharedStrings.xml><?xml version="1.0" encoding="utf-8"?>
<sst xmlns="http://schemas.openxmlformats.org/spreadsheetml/2006/main" count="271" uniqueCount="155">
  <si>
    <t>NAMA PEDAGANG KARA KELILING BRANDING MOBIL &amp; MOTOR PKK PASAR SUBUH</t>
  </si>
  <si>
    <t>NO</t>
  </si>
  <si>
    <t>NAMA</t>
  </si>
  <si>
    <t>ALAMAT</t>
  </si>
  <si>
    <t>TRANSPORT</t>
  </si>
  <si>
    <t>NO HP</t>
  </si>
  <si>
    <t>PASAR</t>
  </si>
  <si>
    <t>KOMPENSASI KARTON</t>
  </si>
  <si>
    <t>UKURAN</t>
  </si>
  <si>
    <t>MOTOR</t>
  </si>
  <si>
    <t>Hasnawi</t>
  </si>
  <si>
    <t>toyo</t>
  </si>
  <si>
    <t>M. Hadriani</t>
  </si>
  <si>
    <t>Ahmad Nasuha</t>
  </si>
  <si>
    <t>Abdus Somad</t>
  </si>
  <si>
    <t xml:space="preserve">Hj.Ida </t>
  </si>
  <si>
    <t>M.Kholif</t>
  </si>
  <si>
    <t>Tahira</t>
  </si>
  <si>
    <t>kasrani</t>
  </si>
  <si>
    <t>Ijul</t>
  </si>
  <si>
    <t>Sukarno</t>
  </si>
  <si>
    <t>Bani</t>
  </si>
  <si>
    <t>AAN</t>
  </si>
  <si>
    <t>Jali</t>
  </si>
  <si>
    <t>M.Zais</t>
  </si>
  <si>
    <t>Bang Inas / Ipul</t>
  </si>
  <si>
    <t>Harli</t>
  </si>
  <si>
    <t>Supra Putih</t>
  </si>
  <si>
    <t>Surya Ningsih</t>
  </si>
  <si>
    <t>Abah Taufik</t>
  </si>
  <si>
    <t>Ahmad Fauzi</t>
  </si>
  <si>
    <t xml:space="preserve">DA 3517 VO </t>
  </si>
  <si>
    <t>DA 3480 PV</t>
  </si>
  <si>
    <t>DA 6278 S</t>
  </si>
  <si>
    <t>DA 2115 MC</t>
  </si>
  <si>
    <t xml:space="preserve">DA 2201 AU </t>
  </si>
  <si>
    <t>DA 2390 JD</t>
  </si>
  <si>
    <t>DA 2116 AH</t>
  </si>
  <si>
    <t>DA 3479 SM</t>
  </si>
  <si>
    <t>DA 4090 SO</t>
  </si>
  <si>
    <t>DA 3126 AY</t>
  </si>
  <si>
    <t>DA 2498 MH</t>
  </si>
  <si>
    <t>DA 2362 CW</t>
  </si>
  <si>
    <t>DA 2765 VD</t>
  </si>
  <si>
    <t>DA 2085 JN</t>
  </si>
  <si>
    <t xml:space="preserve">DA 2106 </t>
  </si>
  <si>
    <t>Sepeda</t>
  </si>
  <si>
    <t>DA 2264 OG</t>
  </si>
  <si>
    <t>DA 3198 CW</t>
  </si>
  <si>
    <t>DA 2695 AO</t>
  </si>
  <si>
    <t>119x16 cm</t>
  </si>
  <si>
    <t>97x20 cm</t>
  </si>
  <si>
    <t>118x25</t>
  </si>
  <si>
    <t xml:space="preserve">121x25 </t>
  </si>
  <si>
    <t>103x24</t>
  </si>
  <si>
    <t>116x28</t>
  </si>
  <si>
    <t>109x30</t>
  </si>
  <si>
    <t>113x25</t>
  </si>
  <si>
    <t>99x21</t>
  </si>
  <si>
    <t>89x23</t>
  </si>
  <si>
    <t>105x21</t>
  </si>
  <si>
    <t>106x18</t>
  </si>
  <si>
    <t>91x20</t>
  </si>
  <si>
    <t>85x17</t>
  </si>
  <si>
    <t>115x25</t>
  </si>
  <si>
    <t>110x22</t>
  </si>
  <si>
    <t>74x15</t>
  </si>
  <si>
    <t>102x28</t>
  </si>
  <si>
    <t>107x35</t>
  </si>
  <si>
    <t>106x16</t>
  </si>
  <si>
    <t>ANTASARI</t>
  </si>
  <si>
    <t xml:space="preserve">Ibu wardah </t>
  </si>
  <si>
    <t xml:space="preserve">Ibu Sukarni </t>
  </si>
  <si>
    <t xml:space="preserve">Pak Kartoyo </t>
  </si>
  <si>
    <t>Pak wasis</t>
  </si>
  <si>
    <t>Joko</t>
  </si>
  <si>
    <t>Pak Mahpud</t>
  </si>
  <si>
    <t xml:space="preserve">Ibu Karti </t>
  </si>
  <si>
    <t>Ahmad Sairin</t>
  </si>
  <si>
    <t>Mulyono</t>
  </si>
  <si>
    <t xml:space="preserve">agus </t>
  </si>
  <si>
    <t>Firmanto</t>
  </si>
  <si>
    <t>Eris</t>
  </si>
  <si>
    <t>Aldi</t>
  </si>
  <si>
    <t>Adi Supangat</t>
  </si>
  <si>
    <t>Kariadi</t>
  </si>
  <si>
    <t>Ruhyana</t>
  </si>
  <si>
    <t>Muje</t>
  </si>
  <si>
    <t>Hambali</t>
  </si>
  <si>
    <t xml:space="preserve">rozi </t>
  </si>
  <si>
    <t>DA 4679 W</t>
  </si>
  <si>
    <t>Nurjani</t>
  </si>
  <si>
    <t>Uk. 99 x 24</t>
  </si>
  <si>
    <t>Jamilah</t>
  </si>
  <si>
    <t>Uk. 104 x 26</t>
  </si>
  <si>
    <t>Syarif</t>
  </si>
  <si>
    <t>Uk. 88×19</t>
  </si>
  <si>
    <t>Anang</t>
  </si>
  <si>
    <t>Uk. 112 x 19</t>
  </si>
  <si>
    <t>Sahlun</t>
  </si>
  <si>
    <t>Uk. 114 x 24</t>
  </si>
  <si>
    <t>Mama fika</t>
  </si>
  <si>
    <t>Uk. 100 x 26</t>
  </si>
  <si>
    <t>Mustafa</t>
  </si>
  <si>
    <t>Uk. 120 x 27</t>
  </si>
  <si>
    <t>Hadi</t>
  </si>
  <si>
    <t>Uk. 105 x 29</t>
  </si>
  <si>
    <t>Ambran</t>
  </si>
  <si>
    <t>Uk.115x 18</t>
  </si>
  <si>
    <t>DA 2145 PE</t>
  </si>
  <si>
    <t>Uk. 102 x 19</t>
  </si>
  <si>
    <t>DA 2085 P</t>
  </si>
  <si>
    <t>Uk. 103 x 29</t>
  </si>
  <si>
    <t>DA 3984 SD</t>
  </si>
  <si>
    <t>Uk. 104 x 24</t>
  </si>
  <si>
    <t>Ibu nunuk</t>
  </si>
  <si>
    <t>Uk.106 x 31</t>
  </si>
  <si>
    <t>Dani</t>
  </si>
  <si>
    <t>Uk. 119x27</t>
  </si>
  <si>
    <t xml:space="preserve">mama mario </t>
  </si>
  <si>
    <t>Uk.116x18</t>
  </si>
  <si>
    <t>Dwi Triono</t>
  </si>
  <si>
    <t>Uk. 124x21</t>
  </si>
  <si>
    <t>Siti rahmah</t>
  </si>
  <si>
    <t>Uk.122x26</t>
  </si>
  <si>
    <t>pak triadi</t>
  </si>
  <si>
    <t>Uk.103x17</t>
  </si>
  <si>
    <t>BANJARNARU</t>
  </si>
  <si>
    <t xml:space="preserve"> 108x 30</t>
  </si>
  <si>
    <t xml:space="preserve"> 114x25</t>
  </si>
  <si>
    <t xml:space="preserve"> 121x26</t>
  </si>
  <si>
    <t xml:space="preserve"> 106x28</t>
  </si>
  <si>
    <t xml:space="preserve"> 108x35</t>
  </si>
  <si>
    <t xml:space="preserve"> 98x35</t>
  </si>
  <si>
    <t xml:space="preserve"> 105x34</t>
  </si>
  <si>
    <t xml:space="preserve"> 106x18</t>
  </si>
  <si>
    <t xml:space="preserve"> 120x30</t>
  </si>
  <si>
    <t xml:space="preserve"> 102x20</t>
  </si>
  <si>
    <t xml:space="preserve"> 106x24</t>
  </si>
  <si>
    <t xml:space="preserve"> 105x20</t>
  </si>
  <si>
    <t>. 105 x 15</t>
  </si>
  <si>
    <t xml:space="preserve"> 102 x 17</t>
  </si>
  <si>
    <t>. 107 x 22</t>
  </si>
  <si>
    <t>. 135 x 30</t>
  </si>
  <si>
    <t>. 113 x 16</t>
  </si>
  <si>
    <t>. 95 x 20</t>
  </si>
  <si>
    <t xml:space="preserve"> 163x33</t>
  </si>
  <si>
    <t>. 110 x 30</t>
  </si>
  <si>
    <t>ULIN</t>
  </si>
  <si>
    <t>STIKER MOBIL</t>
  </si>
  <si>
    <t>TOTAL</t>
  </si>
  <si>
    <t>NB:</t>
  </si>
  <si>
    <t>BIAYA PEMBUATAN DAN PEMASANGAN 1PKK Rp.150.000 X 24</t>
  </si>
  <si>
    <t>=</t>
  </si>
  <si>
    <t>KOMPENSASI 1PKK 1 KARTON TCA 68 KRT X Rp. 90.288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</si>
</sst>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0" fontId="0" fillId="0" borderId="4" xfId="0" applyBorder="1"/>
    <xf numFmtId="0" fontId="0" fillId="0" borderId="5" xfId="0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quotePrefix="1" applyFill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2" borderId="3" xfId="0" applyFill="1" applyBorder="1"/>
    <xf numFmtId="0" fontId="0" fillId="2" borderId="3" xfId="0" quotePrefix="1" applyFill="1" applyBorder="1"/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zoomScale="70" zoomScaleNormal="70" workbookViewId="0">
      <selection activeCell="J77" sqref="J77"/>
    </sheetView>
  </sheetViews>
  <sheetFormatPr defaultRowHeight="15" x14ac:dyDescent="0.25"/>
  <cols>
    <col min="1" max="1" width="5" customWidth="1"/>
    <col min="2" max="2" width="15.7109375" customWidth="1"/>
    <col min="3" max="3" width="12.7109375" customWidth="1"/>
    <col min="4" max="4" width="13" customWidth="1"/>
    <col min="5" max="5" width="14.5703125" customWidth="1"/>
    <col min="6" max="6" width="16.42578125" customWidth="1"/>
    <col min="7" max="7" width="14.5703125" customWidth="1"/>
    <col min="8" max="8" width="13.140625" customWidth="1"/>
    <col min="9" max="9" width="16.85546875" customWidth="1"/>
    <col min="13" max="13" width="30" customWidth="1"/>
    <col min="14" max="14" width="23.42578125" customWidth="1"/>
  </cols>
  <sheetData>
    <row r="1" spans="1:8" x14ac:dyDescent="0.25">
      <c r="B1" s="17" t="s">
        <v>0</v>
      </c>
      <c r="C1" s="17"/>
      <c r="D1" s="17"/>
      <c r="E1" s="17"/>
      <c r="F1" s="17"/>
      <c r="G1" s="17"/>
    </row>
    <row r="3" spans="1:8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25">
      <c r="A4" s="1">
        <v>1</v>
      </c>
      <c r="B4" s="1" t="s">
        <v>10</v>
      </c>
      <c r="C4" s="1" t="s">
        <v>31</v>
      </c>
      <c r="D4" s="1" t="s">
        <v>9</v>
      </c>
      <c r="F4" t="s">
        <v>70</v>
      </c>
      <c r="G4" s="1">
        <v>1</v>
      </c>
      <c r="H4" s="1" t="s">
        <v>50</v>
      </c>
    </row>
    <row r="5" spans="1:8" x14ac:dyDescent="0.25">
      <c r="A5" s="1">
        <v>2</v>
      </c>
      <c r="B5" s="1" t="s">
        <v>11</v>
      </c>
      <c r="C5" s="1" t="s">
        <v>32</v>
      </c>
      <c r="D5" s="1" t="s">
        <v>9</v>
      </c>
      <c r="E5" s="2">
        <v>85787672215</v>
      </c>
      <c r="F5" s="1" t="s">
        <v>70</v>
      </c>
      <c r="G5" s="1">
        <v>1</v>
      </c>
      <c r="H5" s="1" t="s">
        <v>51</v>
      </c>
    </row>
    <row r="6" spans="1:8" x14ac:dyDescent="0.25">
      <c r="A6" s="1">
        <v>3</v>
      </c>
      <c r="B6" s="1" t="s">
        <v>12</v>
      </c>
      <c r="C6" s="1" t="s">
        <v>33</v>
      </c>
      <c r="D6" s="1" t="s">
        <v>9</v>
      </c>
      <c r="E6" s="2"/>
      <c r="F6" s="1" t="s">
        <v>70</v>
      </c>
      <c r="G6" s="1">
        <v>1</v>
      </c>
      <c r="H6" s="1" t="s">
        <v>52</v>
      </c>
    </row>
    <row r="7" spans="1:8" x14ac:dyDescent="0.25">
      <c r="A7" s="1">
        <v>4</v>
      </c>
      <c r="B7" s="1" t="s">
        <v>13</v>
      </c>
      <c r="C7" s="1" t="s">
        <v>34</v>
      </c>
      <c r="D7" s="1" t="s">
        <v>9</v>
      </c>
      <c r="E7" s="2"/>
      <c r="F7" s="1" t="s">
        <v>70</v>
      </c>
      <c r="G7" s="1">
        <v>1</v>
      </c>
      <c r="H7" s="1" t="s">
        <v>53</v>
      </c>
    </row>
    <row r="8" spans="1:8" x14ac:dyDescent="0.25">
      <c r="A8" s="1">
        <v>5</v>
      </c>
      <c r="B8" s="1" t="s">
        <v>14</v>
      </c>
      <c r="C8" s="1" t="s">
        <v>35</v>
      </c>
      <c r="D8" s="1" t="s">
        <v>9</v>
      </c>
      <c r="E8" s="2">
        <v>81903492502</v>
      </c>
      <c r="F8" s="1" t="s">
        <v>70</v>
      </c>
      <c r="G8" s="1">
        <v>1</v>
      </c>
      <c r="H8" s="1" t="s">
        <v>54</v>
      </c>
    </row>
    <row r="9" spans="1:8" x14ac:dyDescent="0.25">
      <c r="A9" s="1">
        <v>6</v>
      </c>
      <c r="B9" s="1" t="s">
        <v>15</v>
      </c>
      <c r="C9" s="1" t="s">
        <v>36</v>
      </c>
      <c r="D9" s="1" t="s">
        <v>9</v>
      </c>
      <c r="E9" s="2">
        <v>81254421166</v>
      </c>
      <c r="F9" s="1" t="s">
        <v>70</v>
      </c>
      <c r="G9" s="1">
        <v>1</v>
      </c>
      <c r="H9" s="1" t="s">
        <v>55</v>
      </c>
    </row>
    <row r="10" spans="1:8" x14ac:dyDescent="0.25">
      <c r="A10" s="1">
        <v>7</v>
      </c>
      <c r="B10" s="1" t="s">
        <v>16</v>
      </c>
      <c r="C10" s="1" t="s">
        <v>37</v>
      </c>
      <c r="D10" s="1" t="s">
        <v>9</v>
      </c>
      <c r="E10" s="2">
        <v>85252623355</v>
      </c>
      <c r="F10" s="1" t="s">
        <v>70</v>
      </c>
      <c r="G10" s="1">
        <v>1</v>
      </c>
      <c r="H10" s="1" t="s">
        <v>56</v>
      </c>
    </row>
    <row r="11" spans="1:8" x14ac:dyDescent="0.25">
      <c r="A11" s="1">
        <v>8</v>
      </c>
      <c r="B11" s="1" t="s">
        <v>17</v>
      </c>
      <c r="C11" s="1" t="s">
        <v>38</v>
      </c>
      <c r="D11" s="1" t="s">
        <v>9</v>
      </c>
      <c r="E11" s="2">
        <v>8195465474</v>
      </c>
      <c r="F11" s="1" t="s">
        <v>70</v>
      </c>
      <c r="G11" s="1">
        <v>1</v>
      </c>
      <c r="H11" s="1" t="s">
        <v>57</v>
      </c>
    </row>
    <row r="12" spans="1:8" x14ac:dyDescent="0.25">
      <c r="A12" s="1">
        <v>9</v>
      </c>
      <c r="B12" s="1" t="s">
        <v>18</v>
      </c>
      <c r="C12" s="1" t="s">
        <v>39</v>
      </c>
      <c r="D12" s="1" t="s">
        <v>9</v>
      </c>
      <c r="E12" s="2"/>
      <c r="F12" s="1" t="s">
        <v>70</v>
      </c>
      <c r="G12" s="1">
        <v>1</v>
      </c>
      <c r="H12" s="1" t="s">
        <v>58</v>
      </c>
    </row>
    <row r="13" spans="1:8" x14ac:dyDescent="0.25">
      <c r="A13" s="1">
        <v>10</v>
      </c>
      <c r="B13" s="1" t="s">
        <v>19</v>
      </c>
      <c r="C13" s="1"/>
      <c r="D13" s="1" t="s">
        <v>9</v>
      </c>
      <c r="E13" s="2"/>
      <c r="F13" s="1" t="s">
        <v>70</v>
      </c>
      <c r="G13" s="1">
        <v>1</v>
      </c>
      <c r="H13" s="1" t="s">
        <v>59</v>
      </c>
    </row>
    <row r="14" spans="1:8" x14ac:dyDescent="0.25">
      <c r="A14" s="1">
        <v>11</v>
      </c>
      <c r="B14" s="1" t="s">
        <v>20</v>
      </c>
      <c r="C14" s="1" t="s">
        <v>40</v>
      </c>
      <c r="D14" s="1" t="s">
        <v>9</v>
      </c>
      <c r="E14" s="2"/>
      <c r="F14" s="1" t="s">
        <v>70</v>
      </c>
      <c r="G14" s="1">
        <v>1</v>
      </c>
      <c r="H14" s="1" t="s">
        <v>60</v>
      </c>
    </row>
    <row r="15" spans="1:8" x14ac:dyDescent="0.25">
      <c r="A15" s="1">
        <v>12</v>
      </c>
      <c r="B15" s="1" t="s">
        <v>21</v>
      </c>
      <c r="C15" s="1" t="s">
        <v>41</v>
      </c>
      <c r="D15" s="1" t="s">
        <v>9</v>
      </c>
      <c r="E15" s="2"/>
      <c r="F15" s="1" t="s">
        <v>70</v>
      </c>
      <c r="G15" s="1">
        <v>1</v>
      </c>
      <c r="H15" s="1" t="s">
        <v>61</v>
      </c>
    </row>
    <row r="16" spans="1:8" x14ac:dyDescent="0.25">
      <c r="A16" s="1">
        <v>13</v>
      </c>
      <c r="B16" s="1" t="s">
        <v>22</v>
      </c>
      <c r="C16" s="1" t="s">
        <v>42</v>
      </c>
      <c r="D16" s="1" t="s">
        <v>9</v>
      </c>
      <c r="E16" s="2"/>
      <c r="F16" s="1" t="s">
        <v>70</v>
      </c>
      <c r="G16" s="1">
        <v>1</v>
      </c>
      <c r="H16" s="1" t="s">
        <v>62</v>
      </c>
    </row>
    <row r="17" spans="1:8" x14ac:dyDescent="0.25">
      <c r="A17" s="1">
        <v>14</v>
      </c>
      <c r="B17" s="1" t="s">
        <v>23</v>
      </c>
      <c r="C17" s="1" t="s">
        <v>43</v>
      </c>
      <c r="D17" s="1" t="s">
        <v>9</v>
      </c>
      <c r="E17" s="2"/>
      <c r="F17" s="1" t="s">
        <v>70</v>
      </c>
      <c r="G17" s="1">
        <v>1</v>
      </c>
      <c r="H17" s="3" t="s">
        <v>63</v>
      </c>
    </row>
    <row r="18" spans="1:8" x14ac:dyDescent="0.25">
      <c r="A18" s="1">
        <v>15</v>
      </c>
      <c r="B18" s="1" t="s">
        <v>24</v>
      </c>
      <c r="C18" s="1" t="s">
        <v>44</v>
      </c>
      <c r="D18" s="1" t="s">
        <v>9</v>
      </c>
      <c r="E18" s="2"/>
      <c r="F18" s="1" t="s">
        <v>70</v>
      </c>
      <c r="G18" s="1">
        <v>1</v>
      </c>
      <c r="H18" s="1" t="s">
        <v>64</v>
      </c>
    </row>
    <row r="19" spans="1:8" x14ac:dyDescent="0.25">
      <c r="A19" s="1">
        <v>16</v>
      </c>
      <c r="B19" s="1" t="s">
        <v>25</v>
      </c>
      <c r="C19" s="1" t="s">
        <v>45</v>
      </c>
      <c r="D19" s="1" t="s">
        <v>9</v>
      </c>
      <c r="E19" s="2">
        <v>83140460962</v>
      </c>
      <c r="F19" s="1" t="s">
        <v>70</v>
      </c>
      <c r="G19" s="1">
        <v>1</v>
      </c>
      <c r="H19" s="1" t="s">
        <v>65</v>
      </c>
    </row>
    <row r="20" spans="1:8" x14ac:dyDescent="0.25">
      <c r="A20" s="1">
        <v>17</v>
      </c>
      <c r="B20" s="10" t="s">
        <v>26</v>
      </c>
      <c r="C20" s="10" t="s">
        <v>46</v>
      </c>
      <c r="D20" s="10" t="s">
        <v>9</v>
      </c>
      <c r="E20" s="11"/>
      <c r="F20" s="10" t="s">
        <v>70</v>
      </c>
      <c r="G20" s="10">
        <v>1</v>
      </c>
      <c r="H20" s="10" t="s">
        <v>66</v>
      </c>
    </row>
    <row r="21" spans="1:8" x14ac:dyDescent="0.25">
      <c r="A21" s="1">
        <v>18</v>
      </c>
      <c r="B21" s="10" t="s">
        <v>27</v>
      </c>
      <c r="C21" s="10" t="s">
        <v>47</v>
      </c>
      <c r="D21" s="10" t="s">
        <v>9</v>
      </c>
      <c r="E21" s="11"/>
      <c r="F21" s="10" t="s">
        <v>70</v>
      </c>
      <c r="G21" s="10">
        <v>1</v>
      </c>
      <c r="H21" s="10" t="s">
        <v>67</v>
      </c>
    </row>
    <row r="22" spans="1:8" x14ac:dyDescent="0.25">
      <c r="A22" s="1">
        <v>19</v>
      </c>
      <c r="B22" s="10" t="s">
        <v>28</v>
      </c>
      <c r="C22" s="10" t="s">
        <v>48</v>
      </c>
      <c r="D22" s="10" t="s">
        <v>9</v>
      </c>
      <c r="E22" s="11"/>
      <c r="F22" s="10" t="s">
        <v>70</v>
      </c>
      <c r="G22" s="10">
        <v>1</v>
      </c>
      <c r="H22" s="12" t="s">
        <v>68</v>
      </c>
    </row>
    <row r="23" spans="1:8" x14ac:dyDescent="0.25">
      <c r="A23" s="1">
        <v>20</v>
      </c>
      <c r="B23" s="10" t="s">
        <v>29</v>
      </c>
      <c r="C23" s="10" t="s">
        <v>49</v>
      </c>
      <c r="D23" s="10" t="s">
        <v>9</v>
      </c>
      <c r="E23" s="11"/>
      <c r="F23" s="10" t="s">
        <v>70</v>
      </c>
      <c r="G23" s="10">
        <v>1</v>
      </c>
      <c r="H23" s="12" t="s">
        <v>69</v>
      </c>
    </row>
    <row r="24" spans="1:8" x14ac:dyDescent="0.25">
      <c r="A24" s="1">
        <v>21</v>
      </c>
      <c r="B24" s="10" t="s">
        <v>30</v>
      </c>
      <c r="C24" s="10"/>
      <c r="D24" s="10" t="s">
        <v>9</v>
      </c>
      <c r="E24" s="11"/>
      <c r="F24" s="10" t="s">
        <v>70</v>
      </c>
      <c r="G24" s="10">
        <v>1</v>
      </c>
      <c r="H24" s="13" t="s">
        <v>60</v>
      </c>
    </row>
    <row r="25" spans="1:8" x14ac:dyDescent="0.25">
      <c r="A25" s="1">
        <v>22</v>
      </c>
      <c r="B25" s="1" t="s">
        <v>71</v>
      </c>
      <c r="C25" s="10"/>
      <c r="D25" s="10" t="s">
        <v>9</v>
      </c>
      <c r="E25" s="11"/>
      <c r="F25" s="10" t="s">
        <v>127</v>
      </c>
      <c r="G25" s="10">
        <v>1</v>
      </c>
      <c r="H25" s="1" t="s">
        <v>128</v>
      </c>
    </row>
    <row r="26" spans="1:8" x14ac:dyDescent="0.25">
      <c r="A26" s="1">
        <v>23</v>
      </c>
      <c r="B26" s="1" t="s">
        <v>72</v>
      </c>
      <c r="C26" s="10"/>
      <c r="D26" s="10" t="s">
        <v>9</v>
      </c>
      <c r="E26" s="11"/>
      <c r="F26" s="10" t="s">
        <v>127</v>
      </c>
      <c r="G26" s="10">
        <v>1</v>
      </c>
      <c r="H26" s="1" t="s">
        <v>129</v>
      </c>
    </row>
    <row r="27" spans="1:8" x14ac:dyDescent="0.25">
      <c r="A27" s="1">
        <v>24</v>
      </c>
      <c r="B27" s="1" t="s">
        <v>73</v>
      </c>
      <c r="C27" s="14"/>
      <c r="D27" s="10" t="s">
        <v>9</v>
      </c>
      <c r="E27" s="15"/>
      <c r="F27" s="10" t="s">
        <v>127</v>
      </c>
      <c r="G27" s="10">
        <v>1</v>
      </c>
      <c r="H27" s="1" t="s">
        <v>130</v>
      </c>
    </row>
    <row r="28" spans="1:8" x14ac:dyDescent="0.25">
      <c r="A28" s="1">
        <v>25</v>
      </c>
      <c r="B28" s="1" t="s">
        <v>74</v>
      </c>
      <c r="C28" s="10"/>
      <c r="D28" s="10" t="s">
        <v>9</v>
      </c>
      <c r="E28" s="11"/>
      <c r="F28" s="10" t="s">
        <v>127</v>
      </c>
      <c r="G28" s="10">
        <v>1</v>
      </c>
      <c r="H28" s="1" t="s">
        <v>131</v>
      </c>
    </row>
    <row r="29" spans="1:8" x14ac:dyDescent="0.25">
      <c r="A29" s="1">
        <v>26</v>
      </c>
      <c r="B29" s="1" t="s">
        <v>75</v>
      </c>
      <c r="C29" s="10"/>
      <c r="D29" s="10" t="s">
        <v>9</v>
      </c>
      <c r="E29" s="11"/>
      <c r="F29" s="10" t="s">
        <v>127</v>
      </c>
      <c r="G29" s="10">
        <v>1</v>
      </c>
      <c r="H29" s="1" t="s">
        <v>132</v>
      </c>
    </row>
    <row r="30" spans="1:8" x14ac:dyDescent="0.25">
      <c r="A30" s="1">
        <v>27</v>
      </c>
      <c r="B30" s="1" t="s">
        <v>76</v>
      </c>
      <c r="C30" s="10"/>
      <c r="D30" s="10" t="s">
        <v>9</v>
      </c>
      <c r="E30" s="11"/>
      <c r="F30" s="10" t="s">
        <v>127</v>
      </c>
      <c r="G30" s="10">
        <v>1</v>
      </c>
      <c r="H30" s="1" t="s">
        <v>133</v>
      </c>
    </row>
    <row r="31" spans="1:8" x14ac:dyDescent="0.25">
      <c r="A31" s="1">
        <v>28</v>
      </c>
      <c r="B31" s="1" t="s">
        <v>77</v>
      </c>
      <c r="C31" s="1"/>
      <c r="D31" s="1" t="s">
        <v>9</v>
      </c>
      <c r="E31" s="2"/>
      <c r="F31" s="10" t="s">
        <v>127</v>
      </c>
      <c r="G31" s="1">
        <v>1</v>
      </c>
      <c r="H31" s="1" t="s">
        <v>134</v>
      </c>
    </row>
    <row r="32" spans="1:8" x14ac:dyDescent="0.25">
      <c r="A32" s="1">
        <v>29</v>
      </c>
      <c r="B32" s="1" t="s">
        <v>78</v>
      </c>
      <c r="C32" s="1"/>
      <c r="D32" s="1" t="s">
        <v>9</v>
      </c>
      <c r="E32" s="2"/>
      <c r="F32" s="10" t="s">
        <v>127</v>
      </c>
      <c r="G32" s="1">
        <v>1</v>
      </c>
      <c r="H32" s="1" t="s">
        <v>135</v>
      </c>
    </row>
    <row r="33" spans="1:9" x14ac:dyDescent="0.25">
      <c r="A33" s="1">
        <v>30</v>
      </c>
      <c r="B33" s="1" t="s">
        <v>79</v>
      </c>
      <c r="C33" s="1"/>
      <c r="D33" s="1" t="s">
        <v>9</v>
      </c>
      <c r="E33" s="2"/>
      <c r="F33" s="10" t="s">
        <v>127</v>
      </c>
      <c r="G33" s="1">
        <v>1</v>
      </c>
      <c r="H33" s="1" t="s">
        <v>136</v>
      </c>
    </row>
    <row r="34" spans="1:9" x14ac:dyDescent="0.25">
      <c r="A34" s="1">
        <v>31</v>
      </c>
      <c r="B34" s="1" t="s">
        <v>80</v>
      </c>
      <c r="C34" s="1"/>
      <c r="D34" s="1" t="s">
        <v>9</v>
      </c>
      <c r="E34" s="2"/>
      <c r="F34" s="10" t="s">
        <v>127</v>
      </c>
      <c r="G34" s="1">
        <v>1</v>
      </c>
      <c r="H34" s="1" t="s">
        <v>137</v>
      </c>
    </row>
    <row r="35" spans="1:9" x14ac:dyDescent="0.25">
      <c r="A35" s="1">
        <v>32</v>
      </c>
      <c r="B35" s="1" t="s">
        <v>81</v>
      </c>
      <c r="C35" s="1"/>
      <c r="D35" s="1" t="s">
        <v>9</v>
      </c>
      <c r="E35" s="2"/>
      <c r="F35" s="10" t="s">
        <v>127</v>
      </c>
      <c r="G35" s="1">
        <v>1</v>
      </c>
      <c r="H35" s="1" t="s">
        <v>138</v>
      </c>
    </row>
    <row r="36" spans="1:9" x14ac:dyDescent="0.25">
      <c r="A36" s="1">
        <v>33</v>
      </c>
      <c r="B36" s="1" t="s">
        <v>82</v>
      </c>
      <c r="C36" s="1"/>
      <c r="D36" s="1" t="s">
        <v>9</v>
      </c>
      <c r="E36" s="2"/>
      <c r="F36" s="10" t="s">
        <v>127</v>
      </c>
      <c r="G36" s="1">
        <v>1</v>
      </c>
      <c r="H36" s="1" t="s">
        <v>139</v>
      </c>
    </row>
    <row r="37" spans="1:9" x14ac:dyDescent="0.25">
      <c r="A37" s="1">
        <v>34</v>
      </c>
      <c r="B37" s="1" t="s">
        <v>83</v>
      </c>
      <c r="C37" s="1"/>
      <c r="D37" s="1" t="s">
        <v>9</v>
      </c>
      <c r="E37" s="2"/>
      <c r="F37" s="10" t="s">
        <v>127</v>
      </c>
      <c r="G37" s="1">
        <v>1</v>
      </c>
      <c r="H37" s="1" t="s">
        <v>140</v>
      </c>
    </row>
    <row r="38" spans="1:9" x14ac:dyDescent="0.25">
      <c r="A38" s="1">
        <v>35</v>
      </c>
      <c r="B38" s="1" t="s">
        <v>84</v>
      </c>
      <c r="C38" s="1"/>
      <c r="D38" s="1" t="s">
        <v>9</v>
      </c>
      <c r="E38" s="2"/>
      <c r="F38" s="10" t="s">
        <v>127</v>
      </c>
      <c r="G38" s="1">
        <v>1</v>
      </c>
      <c r="H38" s="1" t="s">
        <v>141</v>
      </c>
    </row>
    <row r="39" spans="1:9" x14ac:dyDescent="0.25">
      <c r="A39" s="1">
        <v>36</v>
      </c>
      <c r="B39" s="1" t="s">
        <v>85</v>
      </c>
      <c r="C39" s="1"/>
      <c r="D39" s="1" t="s">
        <v>9</v>
      </c>
      <c r="E39" s="2"/>
      <c r="F39" s="10" t="s">
        <v>127</v>
      </c>
      <c r="G39" s="1">
        <v>1</v>
      </c>
      <c r="H39" s="1" t="s">
        <v>142</v>
      </c>
    </row>
    <row r="40" spans="1:9" x14ac:dyDescent="0.25">
      <c r="A40" s="1">
        <v>37</v>
      </c>
      <c r="B40" s="1" t="s">
        <v>86</v>
      </c>
      <c r="C40" s="1"/>
      <c r="D40" s="1" t="s">
        <v>9</v>
      </c>
      <c r="E40" s="2"/>
      <c r="F40" s="10" t="s">
        <v>127</v>
      </c>
      <c r="G40" s="1">
        <v>1</v>
      </c>
      <c r="H40" s="1" t="s">
        <v>143</v>
      </c>
    </row>
    <row r="41" spans="1:9" x14ac:dyDescent="0.25">
      <c r="A41" s="1">
        <v>38</v>
      </c>
      <c r="B41" s="1" t="s">
        <v>87</v>
      </c>
      <c r="C41" s="1"/>
      <c r="D41" s="1" t="s">
        <v>9</v>
      </c>
      <c r="E41" s="2"/>
      <c r="F41" s="10" t="s">
        <v>127</v>
      </c>
      <c r="G41" s="1">
        <v>1</v>
      </c>
      <c r="H41" s="1" t="s">
        <v>144</v>
      </c>
    </row>
    <row r="42" spans="1:9" x14ac:dyDescent="0.25">
      <c r="A42" s="1">
        <v>39</v>
      </c>
      <c r="B42" s="1" t="s">
        <v>88</v>
      </c>
      <c r="C42" s="1"/>
      <c r="D42" s="1" t="s">
        <v>9</v>
      </c>
      <c r="E42" s="2"/>
      <c r="F42" s="10" t="s">
        <v>127</v>
      </c>
      <c r="G42" s="1">
        <v>1</v>
      </c>
      <c r="H42" s="1" t="s">
        <v>145</v>
      </c>
    </row>
    <row r="43" spans="1:9" x14ac:dyDescent="0.25">
      <c r="A43" s="1">
        <v>40</v>
      </c>
      <c r="B43" s="1" t="s">
        <v>89</v>
      </c>
      <c r="C43" s="1"/>
      <c r="D43" s="1" t="s">
        <v>9</v>
      </c>
      <c r="E43" s="2"/>
      <c r="F43" s="10" t="s">
        <v>127</v>
      </c>
      <c r="G43" s="1">
        <v>1</v>
      </c>
      <c r="H43" s="1" t="s">
        <v>146</v>
      </c>
      <c r="I43" s="16" t="s">
        <v>149</v>
      </c>
    </row>
    <row r="44" spans="1:9" x14ac:dyDescent="0.25">
      <c r="A44" s="1">
        <v>41</v>
      </c>
      <c r="B44" s="1" t="s">
        <v>90</v>
      </c>
      <c r="C44" s="1"/>
      <c r="D44" s="1" t="s">
        <v>9</v>
      </c>
      <c r="E44" s="2"/>
      <c r="F44" s="10" t="s">
        <v>127</v>
      </c>
      <c r="G44" s="1">
        <v>1</v>
      </c>
      <c r="H44" s="1" t="s">
        <v>147</v>
      </c>
    </row>
    <row r="45" spans="1:9" x14ac:dyDescent="0.25">
      <c r="A45" s="1">
        <v>42</v>
      </c>
      <c r="B45" s="1" t="s">
        <v>91</v>
      </c>
      <c r="C45" s="10"/>
      <c r="D45" s="1" t="s">
        <v>9</v>
      </c>
      <c r="E45" s="11"/>
      <c r="F45" s="10" t="s">
        <v>148</v>
      </c>
      <c r="G45" s="1">
        <v>1</v>
      </c>
      <c r="H45" s="1" t="s">
        <v>92</v>
      </c>
    </row>
    <row r="46" spans="1:9" x14ac:dyDescent="0.25">
      <c r="A46" s="1">
        <v>43</v>
      </c>
      <c r="B46" s="1" t="s">
        <v>93</v>
      </c>
      <c r="C46" s="10"/>
      <c r="D46" s="1" t="s">
        <v>9</v>
      </c>
      <c r="E46" s="11"/>
      <c r="F46" s="10" t="s">
        <v>148</v>
      </c>
      <c r="G46" s="1">
        <v>1</v>
      </c>
      <c r="H46" s="1" t="s">
        <v>94</v>
      </c>
    </row>
    <row r="47" spans="1:9" x14ac:dyDescent="0.25">
      <c r="A47" s="1">
        <v>44</v>
      </c>
      <c r="B47" s="1" t="s">
        <v>95</v>
      </c>
      <c r="C47" s="10"/>
      <c r="D47" s="1" t="s">
        <v>9</v>
      </c>
      <c r="E47" s="11"/>
      <c r="F47" s="10" t="s">
        <v>148</v>
      </c>
      <c r="G47" s="1">
        <v>1</v>
      </c>
      <c r="H47" s="1" t="s">
        <v>96</v>
      </c>
    </row>
    <row r="48" spans="1:9" x14ac:dyDescent="0.25">
      <c r="A48" s="1">
        <v>45</v>
      </c>
      <c r="B48" s="1" t="s">
        <v>97</v>
      </c>
      <c r="C48" s="10"/>
      <c r="D48" s="1" t="s">
        <v>9</v>
      </c>
      <c r="E48" s="11"/>
      <c r="F48" s="10" t="s">
        <v>148</v>
      </c>
      <c r="G48" s="1">
        <v>1</v>
      </c>
      <c r="H48" s="1" t="s">
        <v>98</v>
      </c>
    </row>
    <row r="49" spans="1:8" x14ac:dyDescent="0.25">
      <c r="A49" s="1">
        <v>46</v>
      </c>
      <c r="B49" s="1" t="s">
        <v>99</v>
      </c>
      <c r="C49" s="10"/>
      <c r="D49" s="1" t="s">
        <v>9</v>
      </c>
      <c r="E49" s="11"/>
      <c r="F49" s="10" t="s">
        <v>148</v>
      </c>
      <c r="G49" s="1">
        <v>1</v>
      </c>
      <c r="H49" s="1" t="s">
        <v>100</v>
      </c>
    </row>
    <row r="50" spans="1:8" x14ac:dyDescent="0.25">
      <c r="A50" s="1">
        <v>47</v>
      </c>
      <c r="B50" s="1" t="s">
        <v>101</v>
      </c>
      <c r="C50" s="10"/>
      <c r="D50" s="1" t="s">
        <v>9</v>
      </c>
      <c r="E50" s="11"/>
      <c r="F50" s="10" t="s">
        <v>148</v>
      </c>
      <c r="G50" s="1">
        <v>1</v>
      </c>
      <c r="H50" s="1" t="s">
        <v>102</v>
      </c>
    </row>
    <row r="51" spans="1:8" x14ac:dyDescent="0.25">
      <c r="A51" s="1">
        <v>48</v>
      </c>
      <c r="B51" s="1" t="s">
        <v>103</v>
      </c>
      <c r="C51" s="10"/>
      <c r="D51" s="1" t="s">
        <v>9</v>
      </c>
      <c r="E51" s="11"/>
      <c r="F51" s="10" t="s">
        <v>148</v>
      </c>
      <c r="G51" s="1">
        <v>1</v>
      </c>
      <c r="H51" s="1" t="s">
        <v>104</v>
      </c>
    </row>
    <row r="52" spans="1:8" x14ac:dyDescent="0.25">
      <c r="A52" s="1">
        <v>49</v>
      </c>
      <c r="B52" s="1" t="s">
        <v>105</v>
      </c>
      <c r="C52" s="10"/>
      <c r="D52" s="1" t="s">
        <v>9</v>
      </c>
      <c r="E52" s="11"/>
      <c r="F52" s="10" t="s">
        <v>148</v>
      </c>
      <c r="G52" s="1">
        <v>1</v>
      </c>
      <c r="H52" s="1" t="s">
        <v>106</v>
      </c>
    </row>
    <row r="53" spans="1:8" x14ac:dyDescent="0.25">
      <c r="A53" s="1">
        <v>50</v>
      </c>
      <c r="B53" s="1" t="s">
        <v>107</v>
      </c>
      <c r="C53" s="10"/>
      <c r="D53" s="1" t="s">
        <v>9</v>
      </c>
      <c r="E53" s="11"/>
      <c r="F53" s="10" t="s">
        <v>148</v>
      </c>
      <c r="G53" s="1">
        <v>1</v>
      </c>
      <c r="H53" s="1" t="s">
        <v>108</v>
      </c>
    </row>
    <row r="54" spans="1:8" x14ac:dyDescent="0.25">
      <c r="A54" s="1">
        <v>51</v>
      </c>
      <c r="B54" s="1" t="s">
        <v>109</v>
      </c>
      <c r="C54" s="10"/>
      <c r="D54" s="1" t="s">
        <v>9</v>
      </c>
      <c r="E54" s="11"/>
      <c r="F54" s="10" t="s">
        <v>148</v>
      </c>
      <c r="G54" s="1">
        <v>1</v>
      </c>
      <c r="H54" s="1" t="s">
        <v>110</v>
      </c>
    </row>
    <row r="55" spans="1:8" x14ac:dyDescent="0.25">
      <c r="A55" s="1">
        <v>52</v>
      </c>
      <c r="B55" s="1" t="s">
        <v>111</v>
      </c>
      <c r="C55" s="10"/>
      <c r="D55" s="1" t="s">
        <v>9</v>
      </c>
      <c r="E55" s="11"/>
      <c r="F55" s="10" t="s">
        <v>148</v>
      </c>
      <c r="G55" s="1">
        <v>1</v>
      </c>
      <c r="H55" s="1" t="s">
        <v>112</v>
      </c>
    </row>
    <row r="56" spans="1:8" x14ac:dyDescent="0.25">
      <c r="A56" s="1">
        <v>53</v>
      </c>
      <c r="B56" s="1" t="s">
        <v>113</v>
      </c>
      <c r="C56" s="10"/>
      <c r="D56" s="1" t="s">
        <v>9</v>
      </c>
      <c r="E56" s="11"/>
      <c r="F56" s="10" t="s">
        <v>148</v>
      </c>
      <c r="G56" s="1">
        <v>1</v>
      </c>
      <c r="H56" s="1" t="s">
        <v>114</v>
      </c>
    </row>
    <row r="57" spans="1:8" x14ac:dyDescent="0.25">
      <c r="A57" s="1">
        <v>54</v>
      </c>
      <c r="B57" s="1" t="s">
        <v>115</v>
      </c>
      <c r="C57" s="10"/>
      <c r="D57" s="1" t="s">
        <v>9</v>
      </c>
      <c r="E57" s="11"/>
      <c r="F57" s="10" t="s">
        <v>148</v>
      </c>
      <c r="G57" s="1">
        <v>1</v>
      </c>
      <c r="H57" s="1" t="s">
        <v>116</v>
      </c>
    </row>
    <row r="58" spans="1:8" x14ac:dyDescent="0.25">
      <c r="A58" s="1">
        <v>55</v>
      </c>
      <c r="B58" s="1" t="s">
        <v>117</v>
      </c>
      <c r="C58" s="10"/>
      <c r="D58" s="1" t="s">
        <v>9</v>
      </c>
      <c r="E58" s="11"/>
      <c r="F58" s="10" t="s">
        <v>148</v>
      </c>
      <c r="G58" s="1">
        <v>1</v>
      </c>
      <c r="H58" s="1" t="s">
        <v>118</v>
      </c>
    </row>
    <row r="59" spans="1:8" x14ac:dyDescent="0.25">
      <c r="A59" s="1">
        <v>56</v>
      </c>
      <c r="B59" s="1" t="s">
        <v>119</v>
      </c>
      <c r="C59" s="10"/>
      <c r="D59" s="1" t="s">
        <v>9</v>
      </c>
      <c r="E59" s="11"/>
      <c r="F59" s="10" t="s">
        <v>148</v>
      </c>
      <c r="G59" s="1">
        <v>1</v>
      </c>
      <c r="H59" s="1" t="s">
        <v>120</v>
      </c>
    </row>
    <row r="60" spans="1:8" x14ac:dyDescent="0.25">
      <c r="A60" s="1">
        <v>57</v>
      </c>
      <c r="B60" s="18" t="s">
        <v>121</v>
      </c>
      <c r="C60" s="14"/>
      <c r="D60" s="18" t="s">
        <v>9</v>
      </c>
      <c r="E60" s="15"/>
      <c r="F60" s="14" t="s">
        <v>148</v>
      </c>
      <c r="G60" s="18">
        <v>1</v>
      </c>
      <c r="H60" s="1" t="s">
        <v>122</v>
      </c>
    </row>
    <row r="61" spans="1:8" x14ac:dyDescent="0.25">
      <c r="A61" s="1">
        <v>58</v>
      </c>
      <c r="B61" s="1" t="s">
        <v>123</v>
      </c>
      <c r="C61" s="10"/>
      <c r="D61" s="1" t="s">
        <v>9</v>
      </c>
      <c r="E61" s="11"/>
      <c r="F61" s="10" t="s">
        <v>148</v>
      </c>
      <c r="G61" s="1">
        <v>1</v>
      </c>
      <c r="H61" s="1" t="s">
        <v>124</v>
      </c>
    </row>
    <row r="62" spans="1:8" x14ac:dyDescent="0.25">
      <c r="A62" s="1">
        <v>59</v>
      </c>
      <c r="B62" s="1" t="s">
        <v>125</v>
      </c>
      <c r="C62" s="10"/>
      <c r="D62" s="1" t="s">
        <v>9</v>
      </c>
      <c r="E62" s="11"/>
      <c r="F62" s="10" t="s">
        <v>148</v>
      </c>
      <c r="G62" s="1">
        <v>1</v>
      </c>
      <c r="H62" s="1" t="s">
        <v>126</v>
      </c>
    </row>
    <row r="63" spans="1:8" x14ac:dyDescent="0.25">
      <c r="A63" s="19"/>
      <c r="B63" s="4"/>
      <c r="C63" s="4"/>
      <c r="D63" s="4"/>
      <c r="E63" s="4"/>
      <c r="F63" s="4" t="s">
        <v>150</v>
      </c>
      <c r="G63" s="5">
        <f>SUM(G4:G62)</f>
        <v>59</v>
      </c>
      <c r="H63" s="6">
        <f>G63*90288</f>
        <v>5326992</v>
      </c>
    </row>
    <row r="66" spans="2:8" x14ac:dyDescent="0.25">
      <c r="H66" s="7"/>
    </row>
    <row r="67" spans="2:8" x14ac:dyDescent="0.25">
      <c r="H67" s="7"/>
    </row>
    <row r="68" spans="2:8" x14ac:dyDescent="0.25">
      <c r="H68" s="8"/>
    </row>
    <row r="71" spans="2:8" x14ac:dyDescent="0.25">
      <c r="B71" s="9" t="s">
        <v>151</v>
      </c>
      <c r="C71" t="s">
        <v>152</v>
      </c>
      <c r="G71" t="s">
        <v>153</v>
      </c>
      <c r="H71" s="7">
        <f>150000*59</f>
        <v>8850000</v>
      </c>
    </row>
    <row r="72" spans="2:8" x14ac:dyDescent="0.25">
      <c r="C72" t="s">
        <v>154</v>
      </c>
      <c r="G72" t="s">
        <v>153</v>
      </c>
      <c r="H72" s="7">
        <v>5326992</v>
      </c>
    </row>
    <row r="73" spans="2:8" x14ac:dyDescent="0.25">
      <c r="H73" s="8">
        <f>SUM(H71:H72)</f>
        <v>14176992</v>
      </c>
    </row>
    <row r="84" spans="8:8" x14ac:dyDescent="0.25">
      <c r="H84" s="7"/>
    </row>
    <row r="85" spans="8:8" x14ac:dyDescent="0.25">
      <c r="H85" s="7"/>
    </row>
    <row r="86" spans="8:8" x14ac:dyDescent="0.25">
      <c r="H86" s="8"/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2020-08-27T03:33:41Z</dcterms:created>
  <dcterms:modified xsi:type="dcterms:W3CDTF">2021-02-25T04:00:46Z</dcterms:modified>
</cp:coreProperties>
</file>