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826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6" i="1" l="1"/>
  <c r="M6" i="1" s="1"/>
  <c r="M36" i="1"/>
</calcChain>
</file>

<file path=xl/sharedStrings.xml><?xml version="1.0" encoding="utf-8"?>
<sst xmlns="http://schemas.openxmlformats.org/spreadsheetml/2006/main" count="21" uniqueCount="20">
  <si>
    <t>RINCIAN AKTIFITAS PROMOSI DAN KEBUTUHAN BIAYA LPAP FEB 2021</t>
  </si>
  <si>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</si>
  <si>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</si>
  <si>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</si>
  <si>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</si>
  <si>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</si>
  <si>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</si>
  <si>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</si>
  <si>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</si>
  <si>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</si>
  <si>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KOMPENSASI</t>
  </si>
  <si>
    <t>PAJAK/TH BAPPEDA</t>
  </si>
  <si>
    <t>KETERANGAN</t>
  </si>
  <si>
    <t>PANJANG</t>
  </si>
  <si>
    <t>LEBAR</t>
  </si>
  <si>
    <t>PEMASANGAN SPANDUK DAN BILLBORD</t>
  </si>
  <si>
    <t>PS KEPUH</t>
  </si>
  <si>
    <t>RIFA MULYA - PASAR KEPUH</t>
  </si>
  <si>
    <t>Kompensasi 2 KARTON TCA, dengan spesipikasi bahan hollo 3x3 galpalum , plat seng galsium, gambar bahan korea awet 3 tahun, biaya ongkos kirim dan pemasangan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</si>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</sst>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_(* #,##0_);_(* \(#,##0\);_(* &quot;-&quot;_);_(@_)"/>
    <numFmt numFmtId="165" formatCode="[$-409]d\-m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u/>
      <sz val="10"/>
      <color rgb="FF00000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8" fillId="0" borderId="0">
      <protection locked="0"/>
    </xf>
    <xf numFmtId="0" fontId="8" fillId="0" borderId="0">
      <protection locked="0"/>
    </xf>
    <xf numFmtId="0" fontId="4" fillId="0" borderId="0">
      <protection locked="0"/>
    </xf>
  </cellStyleXfs>
  <cellXfs count="73">
    <xf numFmtId="0" fontId="0" fillId="0" borderId="0" xfId="0"/>
    <xf numFmtId="0" fontId="2" fillId="2" borderId="0" xfId="0" applyFont="1" applyFill="1" applyAlignment="1"/>
    <xf numFmtId="0" fontId="3" fillId="2" borderId="0" xfId="0" applyFont="1" applyFill="1" applyAlignment="1"/>
    <xf numFmtId="0" fontId="3" fillId="0" borderId="0" xfId="0" applyFont="1" applyAlignment="1"/>
    <xf numFmtId="41" fontId="3" fillId="0" borderId="0" xfId="1" applyFont="1" applyAlignment="1" applyProtection="1"/>
    <xf numFmtId="41" fontId="2" fillId="0" borderId="0" xfId="1" applyFont="1" applyAlignment="1" applyProtection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41" fontId="5" fillId="0" borderId="1" xfId="1" applyFont="1" applyBorder="1" applyAlignment="1" applyProtection="1">
      <alignment horizontal="center" vertical="center"/>
    </xf>
    <xf numFmtId="0" fontId="6" fillId="0" borderId="0" xfId="0" applyFont="1" applyAlignment="1"/>
    <xf numFmtId="0" fontId="0" fillId="0" borderId="0" xfId="0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41" fontId="5" fillId="0" borderId="4" xfId="1" applyFont="1" applyBorder="1" applyAlignment="1" applyProtection="1">
      <alignment horizontal="center" vertical="center"/>
    </xf>
    <xf numFmtId="41" fontId="5" fillId="0" borderId="6" xfId="1" applyFont="1" applyBorder="1" applyAlignment="1" applyProtection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3" borderId="7" xfId="0" applyFont="1" applyFill="1" applyBorder="1" applyAlignment="1">
      <alignment horizontal="right" vertical="center"/>
    </xf>
    <xf numFmtId="0" fontId="6" fillId="3" borderId="8" xfId="0" applyFont="1" applyFill="1" applyBorder="1" applyAlignment="1">
      <alignment vertical="center"/>
    </xf>
    <xf numFmtId="165" fontId="7" fillId="0" borderId="9" xfId="0" applyNumberFormat="1" applyFont="1" applyBorder="1" applyAlignment="1">
      <alignment vertical="center"/>
    </xf>
    <xf numFmtId="0" fontId="9" fillId="0" borderId="10" xfId="2" applyFont="1" applyFill="1" applyBorder="1" applyAlignment="1" applyProtection="1">
      <alignment vertical="center"/>
    </xf>
    <xf numFmtId="0" fontId="7" fillId="0" borderId="10" xfId="0" applyFont="1" applyFill="1" applyBorder="1" applyAlignment="1">
      <alignment vertical="center"/>
    </xf>
    <xf numFmtId="0" fontId="7" fillId="0" borderId="10" xfId="3" applyFont="1" applyFill="1" applyBorder="1" applyAlignment="1" applyProtection="1">
      <alignment horizontal="center" vertical="center"/>
    </xf>
    <xf numFmtId="41" fontId="7" fillId="0" borderId="10" xfId="1" applyFont="1" applyFill="1" applyBorder="1" applyAlignment="1" applyProtection="1">
      <alignment horizontal="center" vertical="center"/>
    </xf>
    <xf numFmtId="41" fontId="6" fillId="0" borderId="10" xfId="1" applyFont="1" applyBorder="1" applyAlignment="1" applyProtection="1">
      <alignment vertical="center"/>
    </xf>
    <xf numFmtId="41" fontId="5" fillId="0" borderId="8" xfId="1" applyFont="1" applyBorder="1" applyAlignment="1" applyProtection="1">
      <alignment vertical="center"/>
    </xf>
    <xf numFmtId="41" fontId="5" fillId="0" borderId="10" xfId="1" applyFont="1" applyBorder="1" applyAlignment="1" applyProtection="1">
      <alignment vertical="center"/>
    </xf>
    <xf numFmtId="0" fontId="10" fillId="0" borderId="9" xfId="0" applyFont="1" applyBorder="1" applyAlignment="1">
      <alignment vertical="center" wrapText="1"/>
    </xf>
    <xf numFmtId="0" fontId="6" fillId="0" borderId="9" xfId="0" applyFont="1" applyFill="1" applyBorder="1" applyAlignment="1"/>
    <xf numFmtId="0" fontId="6" fillId="0" borderId="9" xfId="0" applyFont="1" applyBorder="1" applyAlignment="1"/>
    <xf numFmtId="165" fontId="7" fillId="0" borderId="9" xfId="0" applyNumberFormat="1" applyFont="1" applyBorder="1" applyAlignment="1"/>
    <xf numFmtId="0" fontId="9" fillId="0" borderId="9" xfId="2" applyFont="1" applyFill="1" applyBorder="1" applyAlignment="1" applyProtection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9" xfId="3" applyFont="1" applyFill="1" applyBorder="1" applyAlignment="1" applyProtection="1">
      <alignment horizontal="center" vertical="center"/>
    </xf>
    <xf numFmtId="41" fontId="7" fillId="0" borderId="9" xfId="1" applyFont="1" applyFill="1" applyBorder="1" applyAlignment="1" applyProtection="1">
      <alignment vertical="center"/>
    </xf>
    <xf numFmtId="41" fontId="6" fillId="0" borderId="9" xfId="1" applyFont="1" applyBorder="1" applyAlignment="1" applyProtection="1">
      <alignment vertical="center"/>
    </xf>
    <xf numFmtId="41" fontId="5" fillId="0" borderId="9" xfId="1" applyFont="1" applyBorder="1" applyAlignment="1" applyProtection="1">
      <alignment vertical="center"/>
    </xf>
    <xf numFmtId="0" fontId="9" fillId="0" borderId="9" xfId="2" applyFont="1" applyFill="1" applyBorder="1" applyAlignment="1" applyProtection="1"/>
    <xf numFmtId="0" fontId="7" fillId="0" borderId="9" xfId="3" applyFont="1" applyFill="1" applyBorder="1" applyAlignment="1" applyProtection="1">
      <alignment horizontal="center"/>
    </xf>
    <xf numFmtId="41" fontId="7" fillId="0" borderId="10" xfId="1" applyFont="1" applyFill="1" applyBorder="1" applyAlignment="1" applyProtection="1">
      <alignment horizontal="center"/>
    </xf>
    <xf numFmtId="41" fontId="5" fillId="0" borderId="10" xfId="1" applyFont="1" applyBorder="1" applyAlignment="1" applyProtection="1"/>
    <xf numFmtId="164" fontId="6" fillId="0" borderId="11" xfId="0" applyNumberFormat="1" applyFont="1" applyFill="1" applyBorder="1" applyAlignment="1">
      <alignment vertical="center"/>
    </xf>
    <xf numFmtId="0" fontId="6" fillId="0" borderId="9" xfId="4" applyFont="1" applyFill="1" applyBorder="1" applyAlignment="1" applyProtection="1">
      <alignment vertical="center"/>
    </xf>
    <xf numFmtId="41" fontId="5" fillId="0" borderId="1" xfId="1" applyFont="1" applyBorder="1" applyAlignment="1" applyProtection="1"/>
    <xf numFmtId="0" fontId="6" fillId="0" borderId="1" xfId="0" applyFont="1" applyFill="1" applyBorder="1" applyAlignment="1">
      <alignment vertical="center"/>
    </xf>
    <xf numFmtId="0" fontId="6" fillId="0" borderId="10" xfId="4" applyFont="1" applyFill="1" applyBorder="1" applyAlignment="1" applyProtection="1">
      <alignment vertical="center"/>
    </xf>
    <xf numFmtId="41" fontId="7" fillId="0" borderId="10" xfId="1" applyFont="1" applyFill="1" applyBorder="1" applyAlignment="1" applyProtection="1">
      <alignment vertical="center"/>
    </xf>
    <xf numFmtId="0" fontId="6" fillId="0" borderId="9" xfId="4" applyFont="1" applyFill="1" applyBorder="1" applyAlignment="1" applyProtection="1"/>
    <xf numFmtId="41" fontId="5" fillId="0" borderId="9" xfId="1" applyFont="1" applyBorder="1" applyAlignment="1" applyProtection="1"/>
    <xf numFmtId="0" fontId="11" fillId="0" borderId="9" xfId="3" applyFont="1" applyFill="1" applyBorder="1" applyAlignment="1" applyProtection="1">
      <alignment horizontal="center"/>
    </xf>
    <xf numFmtId="41" fontId="6" fillId="0" borderId="10" xfId="1" applyFont="1" applyBorder="1" applyAlignment="1" applyProtection="1"/>
    <xf numFmtId="0" fontId="6" fillId="0" borderId="10" xfId="0" applyFont="1" applyBorder="1" applyAlignment="1"/>
    <xf numFmtId="165" fontId="7" fillId="0" borderId="10" xfId="0" applyNumberFormat="1" applyFont="1" applyBorder="1" applyAlignment="1"/>
    <xf numFmtId="0" fontId="6" fillId="0" borderId="10" xfId="4" applyFont="1" applyFill="1" applyBorder="1" applyAlignment="1" applyProtection="1"/>
    <xf numFmtId="0" fontId="7" fillId="0" borderId="10" xfId="3" applyFont="1" applyFill="1" applyBorder="1" applyAlignment="1" applyProtection="1">
      <alignment horizontal="center"/>
    </xf>
    <xf numFmtId="0" fontId="6" fillId="4" borderId="10" xfId="0" applyFont="1" applyFill="1" applyBorder="1" applyAlignment="1"/>
    <xf numFmtId="165" fontId="6" fillId="0" borderId="10" xfId="0" applyNumberFormat="1" applyFont="1" applyBorder="1" applyAlignment="1"/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41" fontId="7" fillId="0" borderId="6" xfId="1" applyFont="1" applyFill="1" applyBorder="1" applyAlignment="1" applyProtection="1">
      <alignment horizontal="center"/>
    </xf>
    <xf numFmtId="41" fontId="6" fillId="0" borderId="6" xfId="1" applyFont="1" applyBorder="1" applyAlignment="1" applyProtection="1"/>
    <xf numFmtId="41" fontId="5" fillId="0" borderId="6" xfId="1" applyFont="1" applyBorder="1" applyAlignment="1" applyProtection="1"/>
    <xf numFmtId="0" fontId="2" fillId="5" borderId="9" xfId="0" applyFont="1" applyFill="1" applyBorder="1" applyAlignment="1">
      <alignment horizontal="center" vertical="center" wrapText="1"/>
    </xf>
    <xf numFmtId="41" fontId="2" fillId="5" borderId="6" xfId="1" applyFont="1" applyFill="1" applyBorder="1" applyAlignment="1" applyProtection="1">
      <alignment vertical="center"/>
    </xf>
    <xf numFmtId="41" fontId="2" fillId="5" borderId="6" xfId="1" applyFont="1" applyFill="1" applyBorder="1" applyAlignment="1" applyProtection="1">
      <alignment vertical="center"/>
    </xf>
    <xf numFmtId="41" fontId="2" fillId="5" borderId="10" xfId="1" applyFont="1" applyFill="1" applyBorder="1" applyAlignment="1" applyProtection="1">
      <alignment vertical="center"/>
    </xf>
    <xf numFmtId="41" fontId="2" fillId="5" borderId="10" xfId="1" applyFont="1" applyFill="1" applyBorder="1" applyAlignment="1" applyProtection="1">
      <alignment vertical="center"/>
    </xf>
    <xf numFmtId="41" fontId="6" fillId="0" borderId="0" xfId="1" applyFont="1" applyAlignment="1" applyProtection="1"/>
    <xf numFmtId="41" fontId="5" fillId="0" borderId="0" xfId="1" applyFont="1" applyAlignment="1" applyProtection="1"/>
  </cellXfs>
  <cellStyles count="5">
    <cellStyle name="Comma [0]" xfId="1" builtinId="6"/>
    <cellStyle name="Normal" xfId="0" builtinId="0"/>
    <cellStyle name="Normal 2" xfId="4"/>
    <cellStyle name="Normal 4" xfId="2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37"/>
  <sheetViews>
    <sheetView tabSelected="1" workbookViewId="0">
      <selection activeCell="D6" sqref="D6"/>
    </sheetView>
  </sheetViews>
  <sheetFormatPr defaultColWidth="9" defaultRowHeight="15" x14ac:dyDescent="0.2"/>
  <cols>
    <col min="1" max="1" width="11.42578125" style="11" customWidth="1"/>
    <col min="2" max="2" width="32.140625" style="11" bestFit="1" customWidth="1"/>
    <col min="3" max="3" width="7.42578125" style="11" customWidth="1"/>
    <col min="4" max="4" width="35.140625" style="11" bestFit="1" customWidth="1"/>
    <col min="5" max="5" width="10.5703125" style="11" bestFit="1" customWidth="1"/>
    <col min="6" max="6" width="8.5703125" style="11" bestFit="1" customWidth="1"/>
    <col min="7" max="7" width="7.140625" style="11" bestFit="1" customWidth="1"/>
    <col min="8" max="8" width="6.5703125" style="11" customWidth="1"/>
    <col min="9" max="9" width="9" style="11" customWidth="1"/>
    <col min="10" max="10" width="10.85546875" style="71" customWidth="1"/>
    <col min="11" max="11" width="12.42578125" style="72" bestFit="1" customWidth="1"/>
    <col min="12" max="12" width="18.140625" style="72" bestFit="1" customWidth="1"/>
    <col min="13" max="13" width="18.140625" style="72" customWidth="1"/>
    <col min="14" max="14" width="129.5703125" style="11" customWidth="1"/>
    <col min="15" max="258" width="9.140625" style="11" customWidth="1"/>
    <col min="259" max="16384" width="9" style="12"/>
  </cols>
  <sheetData>
    <row r="1" spans="1:16" s="3" customFormat="1" ht="15.75" x14ac:dyDescent="0.25">
      <c r="A1" s="1" t="s">
        <v>0</v>
      </c>
      <c r="B1" s="2"/>
      <c r="C1" s="1"/>
      <c r="D1" s="2"/>
      <c r="J1" s="4"/>
      <c r="K1" s="5"/>
      <c r="L1" s="5"/>
      <c r="M1" s="5"/>
    </row>
    <row r="2" spans="1:16" s="12" customFormat="1" ht="15" customHeight="1" x14ac:dyDescent="0.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/>
      <c r="H2" s="6" t="s">
        <v>7</v>
      </c>
      <c r="I2" s="9" t="s">
        <v>8</v>
      </c>
      <c r="J2" s="10" t="s">
        <v>9</v>
      </c>
      <c r="K2" s="10" t="s">
        <v>10</v>
      </c>
      <c r="L2" s="10" t="s">
        <v>11</v>
      </c>
      <c r="M2" s="10" t="s">
        <v>7</v>
      </c>
      <c r="N2" s="6" t="s">
        <v>12</v>
      </c>
      <c r="O2" s="11"/>
      <c r="P2" s="11"/>
    </row>
    <row r="3" spans="1:16" s="12" customFormat="1" ht="15.75" thickBot="1" x14ac:dyDescent="0.25">
      <c r="A3" s="13"/>
      <c r="B3" s="13"/>
      <c r="C3" s="13"/>
      <c r="D3" s="13"/>
      <c r="E3" s="13"/>
      <c r="F3" s="14" t="s">
        <v>13</v>
      </c>
      <c r="G3" s="14" t="s">
        <v>14</v>
      </c>
      <c r="H3" s="13"/>
      <c r="I3" s="15"/>
      <c r="J3" s="16"/>
      <c r="K3" s="16"/>
      <c r="L3" s="17"/>
      <c r="M3" s="17"/>
      <c r="N3" s="18"/>
      <c r="O3" s="11"/>
      <c r="P3" s="11"/>
    </row>
    <row r="4" spans="1:16" s="12" customFormat="1" x14ac:dyDescent="0.2">
      <c r="A4" s="19">
        <v>1</v>
      </c>
      <c r="B4" s="20" t="s">
        <v>15</v>
      </c>
      <c r="C4" s="21">
        <v>44252</v>
      </c>
      <c r="D4" s="22"/>
      <c r="E4" s="23"/>
      <c r="F4" s="24"/>
      <c r="G4" s="24"/>
      <c r="H4" s="24"/>
      <c r="I4" s="25"/>
      <c r="J4" s="26"/>
      <c r="K4" s="27"/>
      <c r="L4" s="28"/>
      <c r="M4" s="28"/>
      <c r="N4" s="29"/>
      <c r="O4" s="11"/>
      <c r="P4" s="11"/>
    </row>
    <row r="5" spans="1:16" s="12" customFormat="1" x14ac:dyDescent="0.2">
      <c r="A5" s="30"/>
      <c r="B5" s="31"/>
      <c r="C5" s="32"/>
      <c r="D5" s="33"/>
      <c r="E5" s="34"/>
      <c r="F5" s="35"/>
      <c r="G5" s="35"/>
      <c r="H5" s="35"/>
      <c r="I5" s="36"/>
      <c r="J5" s="37"/>
      <c r="K5" s="38"/>
      <c r="L5" s="38"/>
      <c r="M5" s="28"/>
      <c r="N5" s="29"/>
      <c r="O5" s="11"/>
      <c r="P5" s="11"/>
    </row>
    <row r="6" spans="1:16" s="12" customFormat="1" ht="30" x14ac:dyDescent="0.2">
      <c r="A6" s="30"/>
      <c r="B6" s="31"/>
      <c r="C6" s="32"/>
      <c r="D6" s="33" t="s">
        <v>17</v>
      </c>
      <c r="E6" s="34" t="s">
        <v>16</v>
      </c>
      <c r="F6" s="35">
        <v>3.5</v>
      </c>
      <c r="G6" s="35">
        <v>0.8</v>
      </c>
      <c r="H6" s="35">
        <v>1</v>
      </c>
      <c r="I6" s="36">
        <v>500000</v>
      </c>
      <c r="J6" s="37">
        <f>F6*G6*H6*I6</f>
        <v>1400000.0000000002</v>
      </c>
      <c r="K6" s="38">
        <v>188100</v>
      </c>
      <c r="L6" s="38">
        <v>418277</v>
      </c>
      <c r="M6" s="28">
        <f t="shared" ref="M5:M28" si="0">L6+K6+J6</f>
        <v>2006377.0000000002</v>
      </c>
      <c r="N6" s="29" t="s">
        <v>18</v>
      </c>
      <c r="O6" s="11"/>
      <c r="P6" s="11"/>
    </row>
    <row r="7" spans="1:16" s="12" customFormat="1" x14ac:dyDescent="0.2">
      <c r="A7" s="30"/>
      <c r="B7" s="31"/>
      <c r="C7" s="32"/>
      <c r="D7" s="39"/>
      <c r="E7" s="34"/>
      <c r="F7" s="40"/>
      <c r="G7" s="40"/>
      <c r="H7" s="40"/>
      <c r="I7" s="41"/>
      <c r="J7" s="37"/>
      <c r="K7" s="42"/>
      <c r="L7" s="38"/>
      <c r="M7" s="28"/>
      <c r="N7" s="43"/>
      <c r="O7" s="11"/>
      <c r="P7" s="11"/>
    </row>
    <row r="8" spans="1:16" s="12" customFormat="1" x14ac:dyDescent="0.2">
      <c r="A8" s="30"/>
      <c r="B8" s="31"/>
      <c r="C8" s="32"/>
      <c r="D8" s="39"/>
      <c r="E8" s="44"/>
      <c r="F8" s="35"/>
      <c r="G8" s="35"/>
      <c r="H8" s="35"/>
      <c r="I8" s="36"/>
      <c r="J8" s="37"/>
      <c r="K8" s="45"/>
      <c r="L8" s="38"/>
      <c r="M8" s="28"/>
      <c r="N8" s="46"/>
      <c r="O8" s="11"/>
      <c r="P8" s="11"/>
    </row>
    <row r="9" spans="1:16" s="12" customFormat="1" x14ac:dyDescent="0.2">
      <c r="A9" s="30"/>
      <c r="B9" s="31"/>
      <c r="C9" s="32"/>
      <c r="D9" s="39"/>
      <c r="E9" s="47"/>
      <c r="F9" s="24"/>
      <c r="G9" s="24"/>
      <c r="H9" s="24"/>
      <c r="I9" s="48"/>
      <c r="J9" s="37"/>
      <c r="K9" s="42"/>
      <c r="L9" s="38"/>
      <c r="M9" s="28"/>
      <c r="N9" s="29"/>
      <c r="O9" s="11"/>
      <c r="P9" s="11"/>
    </row>
    <row r="10" spans="1:16" s="12" customFormat="1" x14ac:dyDescent="0.2">
      <c r="A10" s="30"/>
      <c r="B10" s="31"/>
      <c r="C10" s="32"/>
      <c r="D10" s="49"/>
      <c r="E10" s="49"/>
      <c r="F10" s="40"/>
      <c r="G10" s="40"/>
      <c r="H10" s="40"/>
      <c r="I10" s="41"/>
      <c r="J10" s="37"/>
      <c r="K10" s="42"/>
      <c r="L10" s="38"/>
      <c r="M10" s="28"/>
      <c r="N10" s="29"/>
      <c r="O10" s="11"/>
      <c r="P10" s="11"/>
    </row>
    <row r="11" spans="1:16" s="12" customFormat="1" x14ac:dyDescent="0.2">
      <c r="A11" s="30"/>
      <c r="B11" s="31"/>
      <c r="C11" s="32"/>
      <c r="D11" s="49"/>
      <c r="E11" s="49"/>
      <c r="F11" s="40"/>
      <c r="G11" s="40"/>
      <c r="H11" s="40"/>
      <c r="I11" s="41"/>
      <c r="J11" s="37"/>
      <c r="K11" s="50"/>
      <c r="L11" s="38"/>
      <c r="M11" s="28"/>
      <c r="N11" s="29"/>
      <c r="O11" s="11"/>
      <c r="P11" s="11"/>
    </row>
    <row r="12" spans="1:16" s="12" customFormat="1" x14ac:dyDescent="0.2">
      <c r="A12" s="30"/>
      <c r="B12" s="31"/>
      <c r="C12" s="32"/>
      <c r="D12" s="49"/>
      <c r="E12" s="49"/>
      <c r="F12" s="40"/>
      <c r="G12" s="40"/>
      <c r="H12" s="40"/>
      <c r="I12" s="41"/>
      <c r="J12" s="37"/>
      <c r="K12" s="50"/>
      <c r="L12" s="38"/>
      <c r="M12" s="28"/>
      <c r="N12" s="29"/>
      <c r="O12" s="11"/>
      <c r="P12" s="11"/>
    </row>
    <row r="13" spans="1:16" s="12" customFormat="1" x14ac:dyDescent="0.2">
      <c r="A13" s="30"/>
      <c r="B13" s="31"/>
      <c r="C13" s="32"/>
      <c r="D13" s="49"/>
      <c r="E13" s="49"/>
      <c r="F13" s="40"/>
      <c r="G13" s="40"/>
      <c r="H13" s="51"/>
      <c r="I13" s="41"/>
      <c r="J13" s="37"/>
      <c r="K13" s="50"/>
      <c r="L13" s="38"/>
      <c r="M13" s="28"/>
      <c r="N13" s="29"/>
    </row>
    <row r="14" spans="1:16" s="12" customFormat="1" x14ac:dyDescent="0.2">
      <c r="A14" s="30"/>
      <c r="B14" s="31"/>
      <c r="C14" s="32"/>
      <c r="D14" s="49"/>
      <c r="E14" s="49"/>
      <c r="F14" s="40"/>
      <c r="G14" s="40"/>
      <c r="H14" s="40"/>
      <c r="I14" s="41"/>
      <c r="J14" s="37"/>
      <c r="K14" s="50"/>
      <c r="L14" s="38"/>
      <c r="M14" s="28"/>
      <c r="N14" s="29"/>
    </row>
    <row r="15" spans="1:16" s="12" customFormat="1" x14ac:dyDescent="0.2">
      <c r="A15" s="30"/>
      <c r="B15" s="31"/>
      <c r="C15" s="32"/>
      <c r="D15" s="49"/>
      <c r="E15" s="49"/>
      <c r="F15" s="40"/>
      <c r="G15" s="40"/>
      <c r="H15" s="40"/>
      <c r="I15" s="41"/>
      <c r="J15" s="37"/>
      <c r="K15" s="50"/>
      <c r="L15" s="38"/>
      <c r="M15" s="28"/>
      <c r="N15" s="29"/>
    </row>
    <row r="16" spans="1:16" s="12" customFormat="1" x14ac:dyDescent="0.2">
      <c r="A16" s="30"/>
      <c r="B16" s="31"/>
      <c r="C16" s="32"/>
      <c r="D16" s="49"/>
      <c r="E16" s="49"/>
      <c r="F16" s="40"/>
      <c r="G16" s="40"/>
      <c r="H16" s="40"/>
      <c r="I16" s="41"/>
      <c r="J16" s="52"/>
      <c r="K16" s="50"/>
      <c r="L16" s="38"/>
      <c r="M16" s="28"/>
      <c r="N16" s="29"/>
    </row>
    <row r="17" spans="1:258" x14ac:dyDescent="0.2">
      <c r="A17" s="30"/>
      <c r="B17" s="31"/>
      <c r="C17" s="32"/>
      <c r="D17" s="49"/>
      <c r="E17" s="49"/>
      <c r="F17" s="40"/>
      <c r="G17" s="40"/>
      <c r="H17" s="40"/>
      <c r="I17" s="41"/>
      <c r="J17" s="52"/>
      <c r="K17" s="50"/>
      <c r="L17" s="38"/>
      <c r="M17" s="28"/>
      <c r="N17" s="29"/>
    </row>
    <row r="18" spans="1:258" x14ac:dyDescent="0.2">
      <c r="A18" s="30"/>
      <c r="B18" s="31"/>
      <c r="C18" s="32"/>
      <c r="D18" s="49"/>
      <c r="E18" s="49"/>
      <c r="F18" s="40"/>
      <c r="G18" s="40"/>
      <c r="H18" s="40"/>
      <c r="I18" s="41"/>
      <c r="J18" s="52"/>
      <c r="K18" s="50"/>
      <c r="L18" s="38"/>
      <c r="M18" s="28"/>
      <c r="N18" s="29"/>
    </row>
    <row r="19" spans="1:258" x14ac:dyDescent="0.2">
      <c r="A19" s="30"/>
      <c r="B19" s="31"/>
      <c r="C19" s="32"/>
      <c r="D19" s="49"/>
      <c r="E19" s="49"/>
      <c r="F19" s="40"/>
      <c r="G19" s="40"/>
      <c r="H19" s="40"/>
      <c r="I19" s="41"/>
      <c r="J19" s="52"/>
      <c r="K19" s="50"/>
      <c r="L19" s="38"/>
      <c r="M19" s="28"/>
      <c r="N19" s="29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</row>
    <row r="20" spans="1:258" x14ac:dyDescent="0.2">
      <c r="A20" s="30"/>
      <c r="B20" s="31"/>
      <c r="C20" s="32"/>
      <c r="D20" s="49"/>
      <c r="E20" s="49"/>
      <c r="F20" s="40"/>
      <c r="G20" s="40"/>
      <c r="H20" s="40"/>
      <c r="I20" s="41"/>
      <c r="J20" s="52"/>
      <c r="K20" s="50"/>
      <c r="L20" s="38"/>
      <c r="M20" s="28"/>
      <c r="N20" s="29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</row>
    <row r="21" spans="1:258" x14ac:dyDescent="0.2">
      <c r="A21" s="30"/>
      <c r="B21" s="31"/>
      <c r="C21" s="32"/>
      <c r="D21" s="49"/>
      <c r="E21" s="49"/>
      <c r="F21" s="40"/>
      <c r="G21" s="40"/>
      <c r="H21" s="40"/>
      <c r="I21" s="41"/>
      <c r="J21" s="52"/>
      <c r="K21" s="50"/>
      <c r="L21" s="38"/>
      <c r="M21" s="28"/>
      <c r="N21" s="29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</row>
    <row r="22" spans="1:258" x14ac:dyDescent="0.2">
      <c r="A22" s="30"/>
      <c r="B22" s="31"/>
      <c r="C22" s="32"/>
      <c r="D22" s="49"/>
      <c r="E22" s="49"/>
      <c r="F22" s="40"/>
      <c r="G22" s="40"/>
      <c r="H22" s="40"/>
      <c r="I22" s="41"/>
      <c r="J22" s="52"/>
      <c r="K22" s="50"/>
      <c r="L22" s="38"/>
      <c r="M22" s="28"/>
      <c r="N22" s="29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</row>
    <row r="23" spans="1:258" x14ac:dyDescent="0.2">
      <c r="A23" s="30"/>
      <c r="B23" s="31"/>
      <c r="C23" s="32"/>
      <c r="D23" s="49"/>
      <c r="E23" s="49"/>
      <c r="F23" s="40"/>
      <c r="G23" s="40"/>
      <c r="H23" s="40"/>
      <c r="I23" s="41"/>
      <c r="J23" s="52"/>
      <c r="K23" s="50"/>
      <c r="L23" s="38"/>
      <c r="M23" s="28"/>
      <c r="N23" s="29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</row>
    <row r="24" spans="1:258" x14ac:dyDescent="0.2">
      <c r="A24" s="30"/>
      <c r="B24" s="31"/>
      <c r="C24" s="32"/>
      <c r="D24" s="49"/>
      <c r="E24" s="49"/>
      <c r="F24" s="40"/>
      <c r="G24" s="40"/>
      <c r="H24" s="40"/>
      <c r="I24" s="41"/>
      <c r="J24" s="52"/>
      <c r="K24" s="50"/>
      <c r="L24" s="38"/>
      <c r="M24" s="28"/>
      <c r="N24" s="29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</row>
    <row r="25" spans="1:258" x14ac:dyDescent="0.2">
      <c r="A25" s="30"/>
      <c r="B25" s="53"/>
      <c r="C25" s="54"/>
      <c r="D25" s="55"/>
      <c r="E25" s="55"/>
      <c r="F25" s="56"/>
      <c r="G25" s="56"/>
      <c r="H25" s="56"/>
      <c r="I25" s="41"/>
      <c r="J25" s="52"/>
      <c r="K25" s="50"/>
      <c r="L25" s="38"/>
      <c r="M25" s="28"/>
      <c r="N25" s="29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</row>
    <row r="26" spans="1:258" x14ac:dyDescent="0.2">
      <c r="A26" s="30"/>
      <c r="B26" s="53"/>
      <c r="C26" s="54"/>
      <c r="D26" s="55"/>
      <c r="E26" s="55"/>
      <c r="F26" s="56"/>
      <c r="G26" s="56"/>
      <c r="H26" s="56"/>
      <c r="I26" s="41"/>
      <c r="J26" s="52"/>
      <c r="K26" s="50"/>
      <c r="L26" s="38"/>
      <c r="M26" s="28"/>
      <c r="N26" s="29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</row>
    <row r="27" spans="1:258" x14ac:dyDescent="0.2">
      <c r="A27" s="30"/>
      <c r="B27" s="53"/>
      <c r="C27" s="54"/>
      <c r="D27" s="55"/>
      <c r="E27" s="55"/>
      <c r="F27" s="56"/>
      <c r="G27" s="56"/>
      <c r="H27" s="56"/>
      <c r="I27" s="41"/>
      <c r="J27" s="52"/>
      <c r="K27" s="50"/>
      <c r="L27" s="38"/>
      <c r="M27" s="28"/>
      <c r="N27" s="29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</row>
    <row r="28" spans="1:258" x14ac:dyDescent="0.2">
      <c r="A28" s="30"/>
      <c r="B28" s="53"/>
      <c r="C28" s="54"/>
      <c r="D28" s="55"/>
      <c r="E28" s="55"/>
      <c r="F28" s="56"/>
      <c r="G28" s="56"/>
      <c r="H28" s="56"/>
      <c r="I28" s="41"/>
      <c r="J28" s="52"/>
      <c r="K28" s="50"/>
      <c r="L28" s="38"/>
      <c r="M28" s="28"/>
      <c r="N28" s="29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</row>
    <row r="29" spans="1:258" x14ac:dyDescent="0.2">
      <c r="A29" s="30"/>
      <c r="B29" s="53"/>
      <c r="C29" s="54"/>
      <c r="D29" s="55"/>
      <c r="E29" s="55"/>
      <c r="F29" s="56"/>
      <c r="G29" s="56"/>
      <c r="H29" s="56"/>
      <c r="I29" s="41"/>
      <c r="J29" s="52"/>
      <c r="K29" s="42"/>
      <c r="L29" s="42"/>
      <c r="M29" s="42"/>
      <c r="N29" s="30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</row>
    <row r="30" spans="1:258" x14ac:dyDescent="0.2">
      <c r="A30" s="31"/>
      <c r="B30" s="57"/>
      <c r="C30" s="58"/>
      <c r="D30" s="53"/>
      <c r="E30" s="53"/>
      <c r="F30" s="59"/>
      <c r="G30" s="60"/>
      <c r="H30" s="60"/>
      <c r="I30" s="41"/>
      <c r="J30" s="52"/>
      <c r="K30" s="42"/>
      <c r="L30" s="42"/>
      <c r="M30" s="42"/>
      <c r="N30" s="31"/>
    </row>
    <row r="31" spans="1:258" x14ac:dyDescent="0.2">
      <c r="A31" s="31"/>
      <c r="B31" s="57"/>
      <c r="C31" s="58"/>
      <c r="D31" s="53"/>
      <c r="E31" s="53"/>
      <c r="F31" s="59"/>
      <c r="G31" s="60"/>
      <c r="H31" s="61"/>
      <c r="I31" s="41"/>
      <c r="J31" s="52"/>
      <c r="K31" s="50"/>
      <c r="L31" s="50"/>
      <c r="M31" s="50"/>
      <c r="N31" s="31"/>
    </row>
    <row r="32" spans="1:258" x14ac:dyDescent="0.2">
      <c r="A32" s="31"/>
      <c r="B32" s="57"/>
      <c r="C32" s="58"/>
      <c r="D32" s="53"/>
      <c r="E32" s="53"/>
      <c r="F32" s="59"/>
      <c r="G32" s="60"/>
      <c r="H32" s="61"/>
      <c r="I32" s="41"/>
      <c r="J32" s="52"/>
      <c r="K32" s="50"/>
      <c r="L32" s="50"/>
      <c r="M32" s="50"/>
      <c r="N32" s="31"/>
    </row>
    <row r="33" spans="1:14" s="12" customFormat="1" x14ac:dyDescent="0.2">
      <c r="A33" s="31"/>
      <c r="B33" s="57"/>
      <c r="C33" s="58"/>
      <c r="D33" s="53"/>
      <c r="E33" s="53"/>
      <c r="F33" s="59"/>
      <c r="G33" s="60"/>
      <c r="H33" s="61"/>
      <c r="I33" s="41"/>
      <c r="J33" s="52"/>
      <c r="K33" s="50"/>
      <c r="L33" s="50"/>
      <c r="M33" s="50"/>
      <c r="N33" s="31"/>
    </row>
    <row r="34" spans="1:14" s="12" customFormat="1" x14ac:dyDescent="0.2">
      <c r="A34" s="31"/>
      <c r="B34" s="57"/>
      <c r="C34" s="58"/>
      <c r="D34" s="53"/>
      <c r="E34" s="53"/>
      <c r="F34" s="59"/>
      <c r="G34" s="60"/>
      <c r="H34" s="61"/>
      <c r="I34" s="41"/>
      <c r="J34" s="52"/>
      <c r="K34" s="50"/>
      <c r="L34" s="50"/>
      <c r="M34" s="50"/>
      <c r="N34" s="31"/>
    </row>
    <row r="35" spans="1:14" s="12" customFormat="1" x14ac:dyDescent="0.2">
      <c r="A35" s="31"/>
      <c r="B35" s="57"/>
      <c r="C35" s="58"/>
      <c r="D35" s="53"/>
      <c r="E35" s="53"/>
      <c r="F35" s="59"/>
      <c r="G35" s="60"/>
      <c r="H35" s="62"/>
      <c r="I35" s="63"/>
      <c r="J35" s="64"/>
      <c r="K35" s="65"/>
      <c r="L35" s="65"/>
      <c r="M35" s="65"/>
      <c r="N35" s="31"/>
    </row>
    <row r="36" spans="1:14" s="12" customFormat="1" ht="15.75" customHeight="1" x14ac:dyDescent="0.2">
      <c r="A36" s="31"/>
      <c r="B36" s="53"/>
      <c r="C36" s="53"/>
      <c r="D36" s="53"/>
      <c r="E36" s="53"/>
      <c r="F36" s="53"/>
      <c r="G36" s="53"/>
      <c r="H36" s="66" t="s">
        <v>19</v>
      </c>
      <c r="I36" s="66"/>
      <c r="J36" s="66"/>
      <c r="K36" s="66"/>
      <c r="L36" s="67"/>
      <c r="M36" s="68">
        <f>SUM(M4:M28)</f>
        <v>2006377.0000000002</v>
      </c>
      <c r="N36" s="31"/>
    </row>
    <row r="37" spans="1:14" s="12" customFormat="1" ht="15.75" x14ac:dyDescent="0.2">
      <c r="A37" s="31"/>
      <c r="B37" s="31"/>
      <c r="C37" s="31"/>
      <c r="D37" s="31"/>
      <c r="E37" s="31"/>
      <c r="F37" s="31"/>
      <c r="G37" s="31"/>
      <c r="H37" s="66"/>
      <c r="I37" s="66"/>
      <c r="J37" s="66"/>
      <c r="K37" s="66"/>
      <c r="L37" s="69"/>
      <c r="M37" s="70"/>
      <c r="N37" s="31"/>
    </row>
  </sheetData>
  <mergeCells count="15">
    <mergeCell ref="N2:N3"/>
    <mergeCell ref="H36:K37"/>
    <mergeCell ref="L36:L37"/>
    <mergeCell ref="H2:H3"/>
    <mergeCell ref="I2:I3"/>
    <mergeCell ref="J2:J3"/>
    <mergeCell ref="K2:K3"/>
    <mergeCell ref="L2:L3"/>
    <mergeCell ref="M2:M3"/>
    <mergeCell ref="A2:A3"/>
    <mergeCell ref="B2:B3"/>
    <mergeCell ref="C2:C3"/>
    <mergeCell ref="D2:D3"/>
    <mergeCell ref="E2:E3"/>
    <mergeCell ref="F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2021-02-25T09:40:22Z</dcterms:created>
  <dcterms:modified xsi:type="dcterms:W3CDTF">2021-02-25T09:51:39Z</dcterms:modified>
</cp:coreProperties>
</file>