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 activeTab="2"/>
  </bookViews>
  <sheets>
    <sheet name="DATA ALL LISTING FEE" sheetId="1" r:id="rId1"/>
    <sheet name="TOP 100 BALOI" sheetId="2" r:id="rId2"/>
    <sheet name="TOP 100 JODOH" sheetId="3" r:id="rId3"/>
    <sheet name="TOP 100 BENGKONG" sheetId="4" r:id="rId4"/>
    <sheet name="TOP 100 NIAGA MAS" sheetId="5" r:id="rId5"/>
    <sheet name="TOP 100 BATAM CENTER" sheetId="6" r:id="rId6"/>
    <sheet name="TOP 100 TIBAN" sheetId="7" r:id="rId7"/>
    <sheet name="TOP 100 TEMBESI" sheetId="8" r:id="rId8"/>
    <sheet name="TOP 100 AVIARI" sheetId="9" r:id="rId9"/>
    <sheet name="TOP 100 FANINDO" sheetId="10" r:id="rId10"/>
    <sheet name="TOP 100 NAGOYA" sheetId="11" r:id="rId11"/>
    <sheet name="BPS MITRA RAYA" sheetId="12" r:id="rId12"/>
    <sheet name="GLOBAL STAR" sheetId="13" r:id="rId13"/>
    <sheet name="GLAXY STAR" sheetId="14" r:id="rId14"/>
    <sheet name="JODOH CENTER BALOI" sheetId="15" r:id="rId15"/>
    <sheet name="JODOH CENTER JODOH" sheetId="16" r:id="rId16"/>
    <sheet name="JODOH CENTER BENGKONG" sheetId="17" r:id="rId17"/>
    <sheet name="pt. yafindo sumber rejeki" sheetId="18" r:id="rId18"/>
    <sheet name="GOGO BENGKONG" sheetId="19" r:id="rId19"/>
    <sheet name="VICTORIA FANINDO" sheetId="20" r:id="rId20"/>
    <sheet name="SUKSES INDAH" sheetId="21" r:id="rId21"/>
    <sheet name="TARAS INDAH" sheetId="22" r:id="rId22"/>
    <sheet name="CIPTA PURI" sheetId="23" r:id="rId23"/>
    <sheet name="CENTRAL INDAH" sheetId="24" r:id="rId24"/>
    <sheet name="SABAR INDAH PUNGGUR" sheetId="25" r:id="rId25"/>
    <sheet name="SABAR INDAH DAPUR 12" sheetId="26" r:id="rId26"/>
    <sheet name="SERBA INDAH FANINDO" sheetId="27" r:id="rId27"/>
    <sheet name="TK. FADIL" sheetId="28" r:id="rId28"/>
    <sheet name="HARAPAN INDAH NONGSA" sheetId="29" r:id="rId29"/>
    <sheet name="TIBAN INDAH" sheetId="30" r:id="rId30"/>
    <sheet name="MUSTAFA MART" sheetId="31" r:id="rId31"/>
    <sheet name="PRIMART" sheetId="32" r:id="rId32"/>
    <sheet name="JESS BOTANIA" sheetId="33" r:id="rId33"/>
    <sheet name="3 BROTHERS" sheetId="34" r:id="rId34"/>
    <sheet name="SATU MARKET" sheetId="35" r:id="rId35"/>
    <sheet name="TIBAN GLOBAL INDAH" sheetId="36" r:id="rId36"/>
    <sheet name="GROSS PRIMA" sheetId="37" r:id="rId37"/>
    <sheet name="PT. KURNIAPHILEO" sheetId="38" r:id="rId38"/>
  </sheets>
  <calcPr calcId="124519"/>
</workbook>
</file>

<file path=xl/calcChain.xml><?xml version="1.0" encoding="utf-8"?>
<calcChain xmlns="http://schemas.openxmlformats.org/spreadsheetml/2006/main">
  <c r="E3" i="38"/>
  <c r="E3" i="37"/>
  <c r="E3" i="36"/>
  <c r="E3" i="35"/>
  <c r="E3" i="34"/>
  <c r="E3" i="33"/>
  <c r="E3" i="32"/>
  <c r="E3" i="31"/>
  <c r="E3" i="30"/>
  <c r="E3" i="29"/>
  <c r="E3" i="28"/>
  <c r="E3" i="27"/>
  <c r="E3" i="26"/>
  <c r="E3" i="25"/>
  <c r="E3" i="24"/>
  <c r="E3" i="23"/>
  <c r="E3" i="22"/>
  <c r="E3" i="21"/>
  <c r="E3" i="20"/>
  <c r="E3" i="19"/>
  <c r="E3" i="18"/>
  <c r="E3" i="17"/>
  <c r="E3" i="16"/>
  <c r="E3" i="15"/>
  <c r="E3" i="14"/>
  <c r="E3" i="13"/>
  <c r="E3" i="12"/>
  <c r="E3" i="11"/>
  <c r="E3" i="10"/>
  <c r="E3" i="9"/>
  <c r="E3" i="8"/>
  <c r="E3" i="7"/>
  <c r="E3" i="6"/>
  <c r="E3" i="5"/>
  <c r="E3" i="4"/>
  <c r="E3" i="3"/>
  <c r="E3" i="2"/>
  <c r="F39" i="1"/>
  <c r="F38"/>
  <c r="F37"/>
  <c r="E40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"/>
  <c r="F40" s="1"/>
  <c r="F41" l="1"/>
</calcChain>
</file>

<file path=xl/sharedStrings.xml><?xml version="1.0" encoding="utf-8"?>
<sst xmlns="http://schemas.openxmlformats.org/spreadsheetml/2006/main" count="451" uniqueCount="82">
  <si>
    <t>NO</t>
  </si>
  <si>
    <t>OUTLET</t>
  </si>
  <si>
    <t>ITEM</t>
  </si>
  <si>
    <t>BIAYA LISTING PER ITEM</t>
  </si>
  <si>
    <t>TOTAL BIAYA LISTING</t>
  </si>
  <si>
    <t>T     O     T     A     L</t>
  </si>
  <si>
    <t>NATAKU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</si>
  <si>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</si>
  <si>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</si>
  <si>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</si>
  <si>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</si>
  <si>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</si>
  <si>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</si>
  <si>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</si>
  <si>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</si>
  <si>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</si>
  <si>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</si>
  <si>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</si>
  <si>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</si>
  <si>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</si>
  <si>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</si>
  <si>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</si>
  <si>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</si>
  <si>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</si>
  <si>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</si>
  <si>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</si>
  <si>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</si>
  <si>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</si>
  <si>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</si>
  <si>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</si>
  <si>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</si>
  <si>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</si>
  <si>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</si>
  <si>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100908 - PT. YAFINDO SUMBER REJEKI / GOGO SM. HARBOURBAY</t>
  </si>
  <si>
    <t>1044709 - SM. GOGO BENGKONG</t>
  </si>
  <si>
    <t>27</t>
  </si>
  <si>
    <t>759271 - MM. CIPTA PURI INDAH</t>
  </si>
  <si>
    <t>539893 - MM. BPS</t>
  </si>
  <si>
    <t>904766 - MM. GLOBAL STAR</t>
  </si>
  <si>
    <t>984500 - MM. GALAXY STAR</t>
  </si>
  <si>
    <t>440510 - SM. TOP 100 NAGOYA</t>
  </si>
  <si>
    <t>440486  - SM. TOP 100 AVIARI</t>
  </si>
  <si>
    <t>974323 - SM. TOP 100 BATAM CENTRE</t>
  </si>
  <si>
    <t>440508 - SM. TOP 100 BALOI</t>
  </si>
  <si>
    <t>1000174 - SM. TOP 100 TIBAN</t>
  </si>
  <si>
    <t>28</t>
  </si>
  <si>
    <t>1065324 - SM. TOP 100 FANINDO</t>
  </si>
  <si>
    <t>440546 - SM. TOP 100 BENGKONG</t>
  </si>
  <si>
    <t>440451 - SM. TOP 100 JODOH</t>
  </si>
  <si>
    <t>440359 - SM. JODOH CENTER BALOI</t>
  </si>
  <si>
    <t>440511 - SM. JODOH CENRE BENGKONG</t>
  </si>
  <si>
    <t>440518 - SM. JODOH CENTRE JODOH</t>
  </si>
  <si>
    <t>943584 - MM. TARAS INDAH</t>
  </si>
  <si>
    <t>717919 - MM. SUKSES INDAH</t>
  </si>
  <si>
    <t>975267 - MM. CENTRAL INDAH</t>
  </si>
  <si>
    <t>1018595 - MM. SABAR INDAH PUNGGUR</t>
  </si>
  <si>
    <t>990297 - TK. SABAR INDAH DAPUR 12</t>
  </si>
  <si>
    <t>29</t>
  </si>
  <si>
    <t>30</t>
  </si>
  <si>
    <t>440425 - PT. KURNIAPHILEO SELARAS/ DIAMOND</t>
  </si>
  <si>
    <t>582221 - TK. SERBA INDAH FANINDO</t>
  </si>
  <si>
    <t>927392 - MM. VICTORIA FANINDO</t>
  </si>
  <si>
    <t>632005 - SM. TOP 100 TEMBESI</t>
  </si>
  <si>
    <t>1010897 - SM. TOP 100 NIAGA MAS</t>
  </si>
  <si>
    <t>984555 - SM. HARAPAN INDAH NONGSA</t>
  </si>
  <si>
    <t>435396 - TK. FADIL</t>
  </si>
  <si>
    <t>440449 - MM. TIBAN INDAH</t>
  </si>
  <si>
    <t>622717 - SM. MUSTAFA MART</t>
  </si>
  <si>
    <t>440542 - MM. PRIMART</t>
  </si>
  <si>
    <t>1010264 - TK. JESS BOTANIA</t>
  </si>
  <si>
    <t>1010895 - MM. 3 BROTHERS</t>
  </si>
  <si>
    <t>1022384 - TK. SATU MARKET</t>
  </si>
  <si>
    <t>31</t>
  </si>
  <si>
    <t>32</t>
  </si>
  <si>
    <t>33</t>
  </si>
  <si>
    <t>34</t>
  </si>
  <si>
    <t>35</t>
  </si>
  <si>
    <t>MM. TIBAN GLOBAL INDAH</t>
  </si>
  <si>
    <t xml:space="preserve">GROSS PRIMA </t>
  </si>
  <si>
    <t>36</t>
  </si>
  <si>
    <t>37</t>
  </si>
  <si>
    <t>NAMA TOKO LISTING FEE NATAKU 1/6/1000 GR - NATAKU KARA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</si>
</sst>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41" fontId="0" fillId="0" borderId="0" xfId="1" applyFont="1"/>
    <xf numFmtId="0" fontId="3" fillId="0" borderId="1" xfId="0" applyFont="1" applyBorder="1"/>
    <xf numFmtId="41" fontId="3" fillId="0" borderId="1" xfId="1" applyFont="1" applyBorder="1"/>
    <xf numFmtId="41" fontId="3" fillId="0" borderId="1" xfId="1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2" borderId="1" xfId="0" quotePrefix="1" applyFont="1" applyFill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1" fontId="2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0" fillId="2" borderId="1" xfId="0" quotePrefix="1" applyFill="1" applyBorder="1"/>
    <xf numFmtId="164" fontId="4" fillId="0" borderId="0" xfId="2" applyNumberFormat="1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41" fontId="3" fillId="0" borderId="1" xfId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2"/>
  <sheetViews>
    <sheetView topLeftCell="A22" workbookViewId="0">
      <selection activeCell="K36" sqref="K36"/>
    </sheetView>
  </sheetViews>
  <sheetFormatPr defaultRowHeight="15"/>
  <cols>
    <col min="1" max="1" width="1.42578125" customWidth="1"/>
    <col min="2" max="2" width="5.140625" customWidth="1"/>
    <col min="3" max="3" width="63" customWidth="1"/>
    <col min="4" max="4" width="12.85546875" customWidth="1"/>
    <col min="5" max="5" width="14.85546875" customWidth="1"/>
    <col min="6" max="6" width="14.42578125" customWidth="1"/>
    <col min="8" max="8" width="13.28515625" bestFit="1" customWidth="1"/>
  </cols>
  <sheetData>
    <row r="1" spans="2:6" s="19" customFormat="1" ht="15" customHeight="1">
      <c r="C1" s="19" t="s">
        <v>81</v>
      </c>
    </row>
    <row r="2" spans="2:6" ht="29.25" customHeight="1">
      <c r="B2" s="13" t="s">
        <v>0</v>
      </c>
      <c r="C2" s="13" t="s">
        <v>1</v>
      </c>
      <c r="D2" s="13" t="s">
        <v>2</v>
      </c>
      <c r="E2" s="14" t="s">
        <v>3</v>
      </c>
      <c r="F2" s="14" t="s">
        <v>4</v>
      </c>
    </row>
    <row r="3" spans="2:6" ht="15" customHeight="1">
      <c r="B3" s="6" t="s">
        <v>7</v>
      </c>
      <c r="C3" s="15" t="s">
        <v>43</v>
      </c>
      <c r="D3" s="2" t="s">
        <v>6</v>
      </c>
      <c r="E3" s="3">
        <v>30000</v>
      </c>
      <c r="F3" s="4">
        <f>E3</f>
        <v>30000</v>
      </c>
    </row>
    <row r="4" spans="2:6" ht="15" customHeight="1">
      <c r="B4" s="6" t="s">
        <v>8</v>
      </c>
      <c r="C4" s="7" t="s">
        <v>48</v>
      </c>
      <c r="D4" s="2" t="s">
        <v>6</v>
      </c>
      <c r="E4" s="3">
        <v>30000</v>
      </c>
      <c r="F4" s="4">
        <f t="shared" ref="F4:F36" si="0">E4</f>
        <v>30000</v>
      </c>
    </row>
    <row r="5" spans="2:6" ht="15" customHeight="1">
      <c r="B5" s="6" t="s">
        <v>9</v>
      </c>
      <c r="C5" s="7" t="s">
        <v>47</v>
      </c>
      <c r="D5" s="2" t="s">
        <v>6</v>
      </c>
      <c r="E5" s="3">
        <v>30000</v>
      </c>
      <c r="F5" s="4">
        <f t="shared" si="0"/>
        <v>30000</v>
      </c>
    </row>
    <row r="6" spans="2:6" ht="15" customHeight="1">
      <c r="B6" s="6" t="s">
        <v>10</v>
      </c>
      <c r="C6" s="7" t="s">
        <v>63</v>
      </c>
      <c r="D6" s="2" t="s">
        <v>6</v>
      </c>
      <c r="E6" s="3">
        <v>30000</v>
      </c>
      <c r="F6" s="4">
        <f t="shared" si="0"/>
        <v>30000</v>
      </c>
    </row>
    <row r="7" spans="2:6" ht="15" customHeight="1">
      <c r="B7" s="6" t="s">
        <v>11</v>
      </c>
      <c r="C7" s="7" t="s">
        <v>42</v>
      </c>
      <c r="D7" s="2" t="s">
        <v>6</v>
      </c>
      <c r="E7" s="3">
        <v>30000</v>
      </c>
      <c r="F7" s="4">
        <f t="shared" si="0"/>
        <v>30000</v>
      </c>
    </row>
    <row r="8" spans="2:6" ht="15" customHeight="1">
      <c r="B8" s="6" t="s">
        <v>12</v>
      </c>
      <c r="C8" s="7" t="s">
        <v>44</v>
      </c>
      <c r="D8" s="2" t="s">
        <v>6</v>
      </c>
      <c r="E8" s="3">
        <v>30000</v>
      </c>
      <c r="F8" s="4">
        <f t="shared" si="0"/>
        <v>30000</v>
      </c>
    </row>
    <row r="9" spans="2:6" ht="15" customHeight="1">
      <c r="B9" s="6" t="s">
        <v>13</v>
      </c>
      <c r="C9" s="7" t="s">
        <v>62</v>
      </c>
      <c r="D9" s="2" t="s">
        <v>6</v>
      </c>
      <c r="E9" s="3">
        <v>30000</v>
      </c>
      <c r="F9" s="4">
        <f t="shared" si="0"/>
        <v>30000</v>
      </c>
    </row>
    <row r="10" spans="2:6" ht="15" customHeight="1">
      <c r="B10" s="6" t="s">
        <v>14</v>
      </c>
      <c r="C10" s="7" t="s">
        <v>41</v>
      </c>
      <c r="D10" s="2" t="s">
        <v>6</v>
      </c>
      <c r="E10" s="3">
        <v>30000</v>
      </c>
      <c r="F10" s="4">
        <f t="shared" si="0"/>
        <v>30000</v>
      </c>
    </row>
    <row r="11" spans="2:6" ht="15" customHeight="1">
      <c r="B11" s="6" t="s">
        <v>15</v>
      </c>
      <c r="C11" s="7" t="s">
        <v>46</v>
      </c>
      <c r="D11" s="2" t="s">
        <v>6</v>
      </c>
      <c r="E11" s="3">
        <v>30000</v>
      </c>
      <c r="F11" s="4">
        <f t="shared" si="0"/>
        <v>30000</v>
      </c>
    </row>
    <row r="12" spans="2:6" ht="15" customHeight="1">
      <c r="B12" s="6" t="s">
        <v>16</v>
      </c>
      <c r="C12" s="7" t="s">
        <v>40</v>
      </c>
      <c r="D12" s="2" t="s">
        <v>6</v>
      </c>
      <c r="E12" s="3">
        <v>30000</v>
      </c>
      <c r="F12" s="4">
        <f t="shared" si="0"/>
        <v>30000</v>
      </c>
    </row>
    <row r="13" spans="2:6" ht="15" customHeight="1">
      <c r="B13" s="6" t="s">
        <v>17</v>
      </c>
      <c r="C13" s="7" t="s">
        <v>37</v>
      </c>
      <c r="D13" s="2" t="s">
        <v>6</v>
      </c>
      <c r="E13" s="3">
        <v>30000</v>
      </c>
      <c r="F13" s="4">
        <f t="shared" si="0"/>
        <v>30000</v>
      </c>
    </row>
    <row r="14" spans="2:6" ht="15" customHeight="1">
      <c r="B14" s="6" t="s">
        <v>18</v>
      </c>
      <c r="C14" s="7" t="s">
        <v>38</v>
      </c>
      <c r="D14" s="2" t="s">
        <v>6</v>
      </c>
      <c r="E14" s="3">
        <v>30000</v>
      </c>
      <c r="F14" s="4">
        <f t="shared" si="0"/>
        <v>30000</v>
      </c>
    </row>
    <row r="15" spans="2:6" ht="15" customHeight="1">
      <c r="B15" s="6" t="s">
        <v>19</v>
      </c>
      <c r="C15" s="7" t="s">
        <v>39</v>
      </c>
      <c r="D15" s="2" t="s">
        <v>6</v>
      </c>
      <c r="E15" s="3">
        <v>30000</v>
      </c>
      <c r="F15" s="4">
        <f t="shared" si="0"/>
        <v>30000</v>
      </c>
    </row>
    <row r="16" spans="2:6" ht="15" customHeight="1">
      <c r="B16" s="6" t="s">
        <v>20</v>
      </c>
      <c r="C16" s="7" t="s">
        <v>49</v>
      </c>
      <c r="D16" s="2" t="s">
        <v>6</v>
      </c>
      <c r="E16" s="3">
        <v>30000</v>
      </c>
      <c r="F16" s="4">
        <f t="shared" si="0"/>
        <v>30000</v>
      </c>
    </row>
    <row r="17" spans="2:6" ht="15" customHeight="1">
      <c r="B17" s="6" t="s">
        <v>21</v>
      </c>
      <c r="C17" s="7" t="s">
        <v>51</v>
      </c>
      <c r="D17" s="2" t="s">
        <v>6</v>
      </c>
      <c r="E17" s="3">
        <v>30000</v>
      </c>
      <c r="F17" s="4">
        <f t="shared" si="0"/>
        <v>30000</v>
      </c>
    </row>
    <row r="18" spans="2:6" ht="15" customHeight="1">
      <c r="B18" s="6" t="s">
        <v>22</v>
      </c>
      <c r="C18" s="7" t="s">
        <v>50</v>
      </c>
      <c r="D18" s="2" t="s">
        <v>6</v>
      </c>
      <c r="E18" s="3">
        <v>30000</v>
      </c>
      <c r="F18" s="4">
        <f t="shared" si="0"/>
        <v>30000</v>
      </c>
    </row>
    <row r="19" spans="2:6" ht="15" customHeight="1">
      <c r="B19" s="6" t="s">
        <v>23</v>
      </c>
      <c r="C19" s="7" t="s">
        <v>33</v>
      </c>
      <c r="D19" s="2" t="s">
        <v>6</v>
      </c>
      <c r="E19" s="3">
        <v>30000</v>
      </c>
      <c r="F19" s="4">
        <f t="shared" si="0"/>
        <v>30000</v>
      </c>
    </row>
    <row r="20" spans="2:6" ht="15" customHeight="1">
      <c r="B20" s="6" t="s">
        <v>24</v>
      </c>
      <c r="C20" s="7" t="s">
        <v>34</v>
      </c>
      <c r="D20" s="2" t="s">
        <v>6</v>
      </c>
      <c r="E20" s="3">
        <v>30000</v>
      </c>
      <c r="F20" s="4">
        <f t="shared" si="0"/>
        <v>30000</v>
      </c>
    </row>
    <row r="21" spans="2:6" ht="15" customHeight="1">
      <c r="B21" s="6" t="s">
        <v>25</v>
      </c>
      <c r="C21" s="7" t="s">
        <v>61</v>
      </c>
      <c r="D21" s="2" t="s">
        <v>6</v>
      </c>
      <c r="E21" s="3">
        <v>30000</v>
      </c>
      <c r="F21" s="4">
        <f t="shared" si="0"/>
        <v>30000</v>
      </c>
    </row>
    <row r="22" spans="2:6" ht="15" customHeight="1">
      <c r="B22" s="6" t="s">
        <v>26</v>
      </c>
      <c r="C22" s="16" t="s">
        <v>53</v>
      </c>
      <c r="D22" s="2" t="s">
        <v>6</v>
      </c>
      <c r="E22" s="3">
        <v>30000</v>
      </c>
      <c r="F22" s="4">
        <f t="shared" si="0"/>
        <v>30000</v>
      </c>
    </row>
    <row r="23" spans="2:6" ht="15" customHeight="1">
      <c r="B23" s="6" t="s">
        <v>27</v>
      </c>
      <c r="C23" s="7" t="s">
        <v>52</v>
      </c>
      <c r="D23" s="2" t="s">
        <v>6</v>
      </c>
      <c r="E23" s="3">
        <v>30000</v>
      </c>
      <c r="F23" s="4">
        <f t="shared" si="0"/>
        <v>30000</v>
      </c>
    </row>
    <row r="24" spans="2:6" ht="15" customHeight="1">
      <c r="B24" s="6" t="s">
        <v>28</v>
      </c>
      <c r="C24" s="7" t="s">
        <v>36</v>
      </c>
      <c r="D24" s="2" t="s">
        <v>6</v>
      </c>
      <c r="E24" s="3">
        <v>30000</v>
      </c>
      <c r="F24" s="4">
        <f t="shared" si="0"/>
        <v>30000</v>
      </c>
    </row>
    <row r="25" spans="2:6" ht="15" customHeight="1">
      <c r="B25" s="6" t="s">
        <v>29</v>
      </c>
      <c r="C25" s="7" t="s">
        <v>54</v>
      </c>
      <c r="D25" s="2" t="s">
        <v>6</v>
      </c>
      <c r="E25" s="3">
        <v>30000</v>
      </c>
      <c r="F25" s="4">
        <f t="shared" si="0"/>
        <v>30000</v>
      </c>
    </row>
    <row r="26" spans="2:6" ht="15" customHeight="1">
      <c r="B26" s="6" t="s">
        <v>30</v>
      </c>
      <c r="C26" s="7" t="s">
        <v>55</v>
      </c>
      <c r="D26" s="2" t="s">
        <v>6</v>
      </c>
      <c r="E26" s="3">
        <v>30000</v>
      </c>
      <c r="F26" s="4">
        <f t="shared" si="0"/>
        <v>30000</v>
      </c>
    </row>
    <row r="27" spans="2:6" ht="15" customHeight="1">
      <c r="B27" s="6" t="s">
        <v>31</v>
      </c>
      <c r="C27" s="7" t="s">
        <v>56</v>
      </c>
      <c r="D27" s="2" t="s">
        <v>6</v>
      </c>
      <c r="E27" s="3">
        <v>30000</v>
      </c>
      <c r="F27" s="4">
        <f t="shared" si="0"/>
        <v>30000</v>
      </c>
    </row>
    <row r="28" spans="2:6" ht="15" customHeight="1">
      <c r="B28" s="6" t="s">
        <v>32</v>
      </c>
      <c r="C28" s="7" t="s">
        <v>60</v>
      </c>
      <c r="D28" s="2" t="s">
        <v>6</v>
      </c>
      <c r="E28" s="3">
        <v>30000</v>
      </c>
      <c r="F28" s="4">
        <f t="shared" si="0"/>
        <v>30000</v>
      </c>
    </row>
    <row r="29" spans="2:6" ht="15" customHeight="1">
      <c r="B29" s="6" t="s">
        <v>35</v>
      </c>
      <c r="C29" s="7" t="s">
        <v>65</v>
      </c>
      <c r="D29" s="2" t="s">
        <v>6</v>
      </c>
      <c r="E29" s="3">
        <v>30000</v>
      </c>
      <c r="F29" s="4">
        <f t="shared" si="0"/>
        <v>30000</v>
      </c>
    </row>
    <row r="30" spans="2:6" ht="15" customHeight="1">
      <c r="B30" s="6" t="s">
        <v>45</v>
      </c>
      <c r="C30" s="7" t="s">
        <v>64</v>
      </c>
      <c r="D30" s="2" t="s">
        <v>6</v>
      </c>
      <c r="E30" s="3">
        <v>30000</v>
      </c>
      <c r="F30" s="4">
        <f t="shared" si="0"/>
        <v>30000</v>
      </c>
    </row>
    <row r="31" spans="2:6" ht="15" customHeight="1">
      <c r="B31" s="6" t="s">
        <v>57</v>
      </c>
      <c r="C31" s="17" t="s">
        <v>66</v>
      </c>
      <c r="D31" s="2" t="s">
        <v>6</v>
      </c>
      <c r="E31" s="3">
        <v>30000</v>
      </c>
      <c r="F31" s="4">
        <f t="shared" si="0"/>
        <v>30000</v>
      </c>
    </row>
    <row r="32" spans="2:6" ht="15" customHeight="1">
      <c r="B32" s="6" t="s">
        <v>58</v>
      </c>
      <c r="C32" s="17" t="s">
        <v>67</v>
      </c>
      <c r="D32" s="2" t="s">
        <v>6</v>
      </c>
      <c r="E32" s="3">
        <v>30000</v>
      </c>
      <c r="F32" s="4">
        <f t="shared" si="0"/>
        <v>30000</v>
      </c>
    </row>
    <row r="33" spans="2:8" ht="15" customHeight="1">
      <c r="B33" s="6" t="s">
        <v>72</v>
      </c>
      <c r="C33" s="17" t="s">
        <v>68</v>
      </c>
      <c r="D33" s="2" t="s">
        <v>6</v>
      </c>
      <c r="E33" s="3">
        <v>30000</v>
      </c>
      <c r="F33" s="4">
        <f t="shared" si="0"/>
        <v>30000</v>
      </c>
    </row>
    <row r="34" spans="2:8" ht="15" customHeight="1">
      <c r="B34" s="6" t="s">
        <v>73</v>
      </c>
      <c r="C34" s="17" t="s">
        <v>69</v>
      </c>
      <c r="D34" s="2" t="s">
        <v>6</v>
      </c>
      <c r="E34" s="3">
        <v>30000</v>
      </c>
      <c r="F34" s="4">
        <f t="shared" si="0"/>
        <v>30000</v>
      </c>
    </row>
    <row r="35" spans="2:8" ht="15" customHeight="1">
      <c r="B35" s="6" t="s">
        <v>74</v>
      </c>
      <c r="C35" s="17" t="s">
        <v>70</v>
      </c>
      <c r="D35" s="2" t="s">
        <v>6</v>
      </c>
      <c r="E35" s="3">
        <v>30000</v>
      </c>
      <c r="F35" s="4">
        <f t="shared" si="0"/>
        <v>30000</v>
      </c>
    </row>
    <row r="36" spans="2:8" ht="15" customHeight="1">
      <c r="B36" s="6" t="s">
        <v>75</v>
      </c>
      <c r="C36" s="17" t="s">
        <v>71</v>
      </c>
      <c r="D36" s="2" t="s">
        <v>6</v>
      </c>
      <c r="E36" s="3">
        <v>30000</v>
      </c>
      <c r="F36" s="4">
        <f t="shared" si="0"/>
        <v>30000</v>
      </c>
    </row>
    <row r="37" spans="2:8" ht="15" customHeight="1">
      <c r="B37" s="6" t="s">
        <v>76</v>
      </c>
      <c r="C37" s="16" t="s">
        <v>77</v>
      </c>
      <c r="D37" s="2" t="s">
        <v>6</v>
      </c>
      <c r="E37" s="3">
        <v>30000</v>
      </c>
      <c r="F37" s="4">
        <f t="shared" ref="F37:F39" si="1">E37</f>
        <v>30000</v>
      </c>
    </row>
    <row r="38" spans="2:8" ht="15" customHeight="1">
      <c r="B38" s="6" t="s">
        <v>79</v>
      </c>
      <c r="C38" s="16" t="s">
        <v>78</v>
      </c>
      <c r="D38" s="2" t="s">
        <v>6</v>
      </c>
      <c r="E38" s="3">
        <v>30000</v>
      </c>
      <c r="F38" s="4">
        <f t="shared" si="1"/>
        <v>30000</v>
      </c>
    </row>
    <row r="39" spans="2:8" ht="15" customHeight="1">
      <c r="B39" s="6" t="s">
        <v>80</v>
      </c>
      <c r="C39" s="7" t="s">
        <v>59</v>
      </c>
      <c r="D39" s="2" t="s">
        <v>6</v>
      </c>
      <c r="E39" s="3">
        <v>500000</v>
      </c>
      <c r="F39" s="4">
        <f t="shared" si="1"/>
        <v>500000</v>
      </c>
    </row>
    <row r="40" spans="2:8" s="12" customFormat="1" ht="24.95" customHeight="1">
      <c r="B40" s="8"/>
      <c r="C40" s="9"/>
      <c r="D40" s="10"/>
      <c r="E40" s="11">
        <f>SUM(E3:E39)</f>
        <v>1580000</v>
      </c>
      <c r="F40" s="5">
        <f>SUM(F3:F39)</f>
        <v>1580000</v>
      </c>
      <c r="H40" s="18"/>
    </row>
    <row r="41" spans="2:8" ht="30" customHeight="1">
      <c r="B41" s="26" t="s">
        <v>5</v>
      </c>
      <c r="C41" s="27"/>
      <c r="D41" s="27"/>
      <c r="E41" s="28"/>
      <c r="F41" s="5">
        <f>F40</f>
        <v>1580000</v>
      </c>
    </row>
    <row r="42" spans="2:8">
      <c r="E42" s="1"/>
      <c r="F42" s="1"/>
    </row>
    <row r="43" spans="2:8">
      <c r="F43" s="1"/>
    </row>
    <row r="44" spans="2:8">
      <c r="F44" s="1"/>
    </row>
    <row r="45" spans="2:8">
      <c r="F45" s="1"/>
    </row>
    <row r="46" spans="2:8">
      <c r="E46" s="1"/>
      <c r="F46" s="1"/>
    </row>
    <row r="47" spans="2:8">
      <c r="F47" s="1"/>
    </row>
    <row r="48" spans="2:8">
      <c r="E48" s="1"/>
      <c r="F48" s="1"/>
    </row>
    <row r="49" spans="5:6">
      <c r="F49" s="1"/>
    </row>
    <row r="50" spans="5:6">
      <c r="E50" s="1"/>
      <c r="F50" s="1"/>
    </row>
    <row r="51" spans="5:6">
      <c r="E51" s="1"/>
      <c r="F51" s="1"/>
    </row>
    <row r="52" spans="5:6">
      <c r="E52" s="1"/>
      <c r="F52" s="1"/>
    </row>
    <row r="53" spans="5:6">
      <c r="E53" s="1"/>
      <c r="F53" s="1"/>
    </row>
    <row r="54" spans="5:6">
      <c r="E54" s="1"/>
      <c r="F54" s="1"/>
    </row>
    <row r="55" spans="5:6">
      <c r="E55" s="1"/>
      <c r="F55" s="1"/>
    </row>
    <row r="56" spans="5:6">
      <c r="E56" s="1"/>
      <c r="F56" s="1"/>
    </row>
    <row r="57" spans="5:6">
      <c r="E57" s="1"/>
      <c r="F57" s="1"/>
    </row>
    <row r="58" spans="5:6">
      <c r="E58" s="1"/>
      <c r="F58" s="1"/>
    </row>
    <row r="59" spans="5:6">
      <c r="E59" s="1"/>
      <c r="F59" s="1"/>
    </row>
    <row r="60" spans="5:6">
      <c r="E60" s="1"/>
      <c r="F60" s="1"/>
    </row>
    <row r="61" spans="5:6">
      <c r="E61" s="1"/>
      <c r="F61" s="1"/>
    </row>
    <row r="62" spans="5:6">
      <c r="E62" s="1"/>
      <c r="F62" s="1"/>
    </row>
    <row r="63" spans="5:6">
      <c r="E63" s="1"/>
      <c r="F63" s="1"/>
    </row>
    <row r="64" spans="5:6">
      <c r="E64" s="1"/>
      <c r="F64" s="1"/>
    </row>
    <row r="65" spans="5:6">
      <c r="E65" s="1"/>
      <c r="F65" s="1"/>
    </row>
    <row r="66" spans="5:6">
      <c r="E66" s="1"/>
    </row>
    <row r="67" spans="5:6">
      <c r="E67" s="1"/>
    </row>
    <row r="68" spans="5:6">
      <c r="E68" s="1"/>
    </row>
    <row r="69" spans="5:6">
      <c r="E69" s="1"/>
    </row>
    <row r="70" spans="5:6">
      <c r="E70" s="1"/>
    </row>
    <row r="71" spans="5:6">
      <c r="E71" s="1"/>
    </row>
    <row r="72" spans="5:6">
      <c r="E72" s="1"/>
    </row>
  </sheetData>
  <mergeCells count="1">
    <mergeCell ref="B41:E41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1" sqref="E11"/>
    </sheetView>
  </sheetViews>
  <sheetFormatPr defaultRowHeight="15"/>
  <cols>
    <col min="2" max="2" width="32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15</v>
      </c>
      <c r="B3" s="7" t="s">
        <v>46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1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16</v>
      </c>
      <c r="B3" s="7" t="s">
        <v>40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4"/>
    </sheetView>
  </sheetViews>
  <sheetFormatPr defaultRowHeight="15"/>
  <cols>
    <col min="2" max="2" width="29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17</v>
      </c>
      <c r="B3" s="7" t="s">
        <v>37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4"/>
    </sheetView>
  </sheetViews>
  <sheetFormatPr defaultRowHeight="15"/>
  <cols>
    <col min="2" max="2" width="28" bestFit="1" customWidth="1"/>
    <col min="3" max="3" width="8.7109375" bestFit="1" customWidth="1"/>
    <col min="4" max="4" width="25" bestFit="1" customWidth="1"/>
    <col min="5" max="5" width="22.140625" bestFit="1" customWidth="1"/>
    <col min="6" max="6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18</v>
      </c>
      <c r="B3" s="7" t="s">
        <v>38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13" sqref="G13"/>
    </sheetView>
  </sheetViews>
  <sheetFormatPr defaultRowHeight="15"/>
  <cols>
    <col min="2" max="2" width="31.8554687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19</v>
      </c>
      <c r="B3" s="7" t="s">
        <v>39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5.570312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20</v>
      </c>
      <c r="B3" s="7" t="s">
        <v>49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6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21</v>
      </c>
      <c r="B3" s="7" t="s">
        <v>51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22</v>
      </c>
      <c r="B3" s="7" t="s">
        <v>50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64.42578125" bestFit="1" customWidth="1"/>
    <col min="3" max="3" width="8.710937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23</v>
      </c>
      <c r="B3" s="7" t="s">
        <v>33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3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24</v>
      </c>
      <c r="B3" s="7" t="s">
        <v>34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C18" sqref="C18"/>
    </sheetView>
  </sheetViews>
  <sheetFormatPr defaultRowHeight="15"/>
  <cols>
    <col min="1" max="1" width="4.140625" bestFit="1" customWidth="1"/>
    <col min="2" max="2" width="33.85546875" customWidth="1"/>
    <col min="3" max="3" width="14.28515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7</v>
      </c>
      <c r="B3" s="15" t="s">
        <v>43</v>
      </c>
      <c r="C3" s="20" t="s">
        <v>6</v>
      </c>
      <c r="D3" s="3">
        <v>30000</v>
      </c>
      <c r="E3" s="4">
        <f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4"/>
    </sheetView>
  </sheetViews>
  <sheetFormatPr defaultRowHeight="15"/>
  <cols>
    <col min="2" max="2" width="33.5703125" bestFit="1" customWidth="1"/>
    <col min="4" max="4" width="25.85546875" customWidth="1"/>
    <col min="5" max="5" width="25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25</v>
      </c>
      <c r="B3" s="7" t="s">
        <v>61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28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26</v>
      </c>
      <c r="B3" s="16" t="s">
        <v>53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5" sqref="D15"/>
    </sheetView>
  </sheetViews>
  <sheetFormatPr defaultRowHeight="15"/>
  <cols>
    <col min="2" max="2" width="27.85546875" bestFit="1" customWidth="1"/>
    <col min="4" max="4" width="35.28515625" customWidth="1"/>
    <col min="5" max="5" width="29.425781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27</v>
      </c>
      <c r="B3" s="7" t="s">
        <v>52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6" sqref="D16"/>
    </sheetView>
  </sheetViews>
  <sheetFormatPr defaultRowHeight="15"/>
  <cols>
    <col min="2" max="2" width="32.42578125" bestFit="1" customWidth="1"/>
    <col min="4" max="4" width="27.7109375" customWidth="1"/>
    <col min="5" max="5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28</v>
      </c>
      <c r="B3" s="7" t="s">
        <v>36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21" sqref="H21"/>
    </sheetView>
  </sheetViews>
  <sheetFormatPr defaultRowHeight="15"/>
  <cols>
    <col min="2" max="2" width="30.5703125" bestFit="1" customWidth="1"/>
    <col min="4" max="4" width="38.140625" customWidth="1"/>
    <col min="5" max="5" width="34.28515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29</v>
      </c>
      <c r="B3" s="7" t="s">
        <v>54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0" sqref="F10"/>
    </sheetView>
  </sheetViews>
  <sheetFormatPr defaultRowHeight="15"/>
  <cols>
    <col min="2" max="2" width="39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30</v>
      </c>
      <c r="B3" s="7" t="s">
        <v>55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4" sqref="F14"/>
    </sheetView>
  </sheetViews>
  <sheetFormatPr defaultRowHeight="15"/>
  <cols>
    <col min="2" max="2" width="36.855468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31</v>
      </c>
      <c r="B3" s="7" t="s">
        <v>56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I9" sqref="I9"/>
    </sheetView>
  </sheetViews>
  <sheetFormatPr defaultRowHeight="15"/>
  <cols>
    <col min="2" max="2" width="36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32</v>
      </c>
      <c r="B3" s="7" t="s">
        <v>60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3" sqref="J13"/>
    </sheetView>
  </sheetViews>
  <sheetFormatPr defaultRowHeight="15"/>
  <cols>
    <col min="2" max="2" width="1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35</v>
      </c>
      <c r="B3" s="7" t="s">
        <v>65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3" sqref="F13"/>
    </sheetView>
  </sheetViews>
  <sheetFormatPr defaultRowHeight="15"/>
  <cols>
    <col min="2" max="2" width="39.28515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45</v>
      </c>
      <c r="B3" s="7" t="s">
        <v>64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activeCell="D25" sqref="D25"/>
    </sheetView>
  </sheetViews>
  <sheetFormatPr defaultRowHeight="15"/>
  <cols>
    <col min="2" max="2" width="29.42578125" bestFit="1" customWidth="1"/>
    <col min="3" max="3" width="23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8</v>
      </c>
      <c r="B3" s="7" t="s">
        <v>48</v>
      </c>
      <c r="C3" s="20" t="s">
        <v>6</v>
      </c>
      <c r="D3" s="21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2" sqref="J12"/>
    </sheetView>
  </sheetViews>
  <sheetFormatPr defaultRowHeight="15"/>
  <cols>
    <col min="2" max="2" width="25.140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57</v>
      </c>
      <c r="B3" s="17" t="s">
        <v>66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9" sqref="J9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58</v>
      </c>
      <c r="B3" s="17" t="s">
        <v>67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" sqref="A2:XFD2"/>
    </sheetView>
  </sheetViews>
  <sheetFormatPr defaultRowHeight="15"/>
  <cols>
    <col min="2" max="2" width="21.42578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72</v>
      </c>
      <c r="B3" s="17" t="s">
        <v>68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5" sqref="A2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73</v>
      </c>
      <c r="B3" s="17" t="s">
        <v>69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1" sqref="D11"/>
    </sheetView>
  </sheetViews>
  <sheetFormatPr defaultRowHeight="15"/>
  <cols>
    <col min="2" max="2" width="25" bestFit="1" customWidth="1"/>
    <col min="4" max="4" width="25.5703125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74</v>
      </c>
      <c r="B3" s="17" t="s">
        <v>70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75</v>
      </c>
      <c r="B3" s="17" t="s">
        <v>71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4" sqref="J14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76</v>
      </c>
      <c r="B3" s="16" t="s">
        <v>77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0" sqref="D10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79</v>
      </c>
      <c r="B3" s="16" t="s">
        <v>78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3" sqref="H13"/>
    </sheetView>
  </sheetViews>
  <sheetFormatPr defaultRowHeight="15"/>
  <cols>
    <col min="2" max="2" width="48" bestFit="1" customWidth="1"/>
    <col min="4" max="4" width="19.425781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80</v>
      </c>
      <c r="B3" s="7" t="s">
        <v>59</v>
      </c>
      <c r="C3" s="2" t="s">
        <v>6</v>
      </c>
      <c r="D3" s="3">
        <v>500000</v>
      </c>
      <c r="E3" s="4">
        <f t="shared" ref="E3" si="0">D3</f>
        <v>500000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XFD1"/>
    </sheetView>
  </sheetViews>
  <sheetFormatPr defaultRowHeight="15"/>
  <cols>
    <col min="1" max="1" width="4.140625" bestFit="1" customWidth="1"/>
    <col min="2" max="2" width="33.85546875" bestFit="1" customWidth="1"/>
    <col min="3" max="3" width="12.28515625" customWidth="1"/>
    <col min="4" max="4" width="31.85546875" customWidth="1"/>
    <col min="5" max="5" width="27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9</v>
      </c>
      <c r="B3" s="7" t="s">
        <v>47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I6" sqref="I6"/>
    </sheetView>
  </sheetViews>
  <sheetFormatPr defaultRowHeight="15"/>
  <cols>
    <col min="2" max="2" width="34.855468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10</v>
      </c>
      <c r="B3" s="7" t="s">
        <v>63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I10" sqref="I10"/>
    </sheetView>
  </sheetViews>
  <sheetFormatPr defaultRowHeight="15"/>
  <cols>
    <col min="2" max="2" width="38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11</v>
      </c>
      <c r="B3" s="7" t="s">
        <v>42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C11" sqref="C11"/>
    </sheetView>
  </sheetViews>
  <sheetFormatPr defaultRowHeight="15"/>
  <cols>
    <col min="2" max="2" width="38" bestFit="1" customWidth="1"/>
    <col min="4" max="4" width="32.85546875" customWidth="1"/>
    <col min="5" max="5" width="21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13" t="s">
        <v>0</v>
      </c>
      <c r="B2" s="13" t="s">
        <v>1</v>
      </c>
      <c r="C2" s="13" t="s">
        <v>2</v>
      </c>
      <c r="D2" s="22" t="s">
        <v>3</v>
      </c>
      <c r="E2" s="14" t="s">
        <v>4</v>
      </c>
    </row>
    <row r="3" spans="1:8" ht="15.75">
      <c r="A3" s="6" t="s">
        <v>12</v>
      </c>
      <c r="B3" s="7" t="s">
        <v>44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B9" sqref="B9"/>
    </sheetView>
  </sheetViews>
  <sheetFormatPr defaultRowHeight="15"/>
  <cols>
    <col min="2" max="2" width="40.14062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13</v>
      </c>
      <c r="B3" s="7" t="s">
        <v>62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D12" sqref="D12"/>
    </sheetView>
  </sheetViews>
  <sheetFormatPr defaultRowHeight="15"/>
  <cols>
    <col min="2" max="2" width="2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s="24" customFormat="1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</row>
    <row r="3" spans="1:8" ht="15.75">
      <c r="A3" s="6" t="s">
        <v>14</v>
      </c>
      <c r="B3" s="7" t="s">
        <v>41</v>
      </c>
      <c r="C3" s="2" t="s">
        <v>6</v>
      </c>
      <c r="D3" s="3">
        <v>30000</v>
      </c>
      <c r="E3" s="4">
        <f t="shared" ref="E3" si="0">D3</f>
        <v>30000</v>
      </c>
    </row>
    <row r="9" spans="1:8">
      <c r="F9" s="25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DATA ALL LISTING FEE</vt:lpstr>
      <vt:lpstr>TOP 100 BALOI</vt:lpstr>
      <vt:lpstr>TOP 100 JODOH</vt:lpstr>
      <vt:lpstr>TOP 100 BENGKONG</vt:lpstr>
      <vt:lpstr>TOP 100 NIAGA MAS</vt:lpstr>
      <vt:lpstr>TOP 100 BATAM CENTER</vt:lpstr>
      <vt:lpstr>TOP 100 TIBAN</vt:lpstr>
      <vt:lpstr>TOP 100 TEMBESI</vt:lpstr>
      <vt:lpstr>TOP 100 AVIARI</vt:lpstr>
      <vt:lpstr>TOP 100 FANINDO</vt:lpstr>
      <vt:lpstr>TOP 100 NAGOYA</vt:lpstr>
      <vt:lpstr>BPS MITRA RAYA</vt:lpstr>
      <vt:lpstr>GLOBAL STAR</vt:lpstr>
      <vt:lpstr>GLAXY STAR</vt:lpstr>
      <vt:lpstr>JODOH CENTER BALOI</vt:lpstr>
      <vt:lpstr>JODOH CENTER JODOH</vt:lpstr>
      <vt:lpstr>JODOH CENTER BENGKONG</vt:lpstr>
      <vt:lpstr>pt. yafindo sumber rejeki</vt:lpstr>
      <vt:lpstr>GOGO BENGKONG</vt:lpstr>
      <vt:lpstr>VICTORIA FANINDO</vt:lpstr>
      <vt:lpstr>SUKSES INDAH</vt:lpstr>
      <vt:lpstr>TARAS INDAH</vt:lpstr>
      <vt:lpstr>CIPTA PURI</vt:lpstr>
      <vt:lpstr>CENTRAL INDAH</vt:lpstr>
      <vt:lpstr>SABAR INDAH PUNGGUR</vt:lpstr>
      <vt:lpstr>SABAR INDAH DAPUR 12</vt:lpstr>
      <vt:lpstr>SERBA INDAH FANINDO</vt:lpstr>
      <vt:lpstr>TK. FADIL</vt:lpstr>
      <vt:lpstr>HARAPAN INDAH NONGSA</vt:lpstr>
      <vt:lpstr>TIBAN INDAH</vt:lpstr>
      <vt:lpstr>MUSTAFA MART</vt:lpstr>
      <vt:lpstr>PRIMART</vt:lpstr>
      <vt:lpstr>JESS BOTANIA</vt:lpstr>
      <vt:lpstr>3 BROTHERS</vt:lpstr>
      <vt:lpstr>SATU MARKET</vt:lpstr>
      <vt:lpstr>TIBAN GLOBAL INDAH</vt:lpstr>
      <vt:lpstr>GROSS PRIMA</vt:lpstr>
      <vt:lpstr>PT. KURNIAPHILEO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2020-05-26T02:33:30Z</dcterms:created>
  <dcterms:modified xsi:type="dcterms:W3CDTF">2021-03-08T11:14:48Z</dcterms:modified>
</cp:coreProperties>
</file>