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H24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K4" i="1" l="1"/>
  <c r="K27" i="1"/>
  <c r="L28" i="1" s="1"/>
  <c r="H4" i="1"/>
  <c r="L26" i="1" l="1"/>
  <c r="L30" i="1" s="1"/>
</calcChain>
</file>

<file path=xl/sharedStrings.xml><?xml version="1.0" encoding="utf-8"?>
<sst xmlns="http://schemas.openxmlformats.org/spreadsheetml/2006/main" count="66" uniqueCount="44">
  <si>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</si>
  <si>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</si>
  <si>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</si>
  <si>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</si>
  <si>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</si>
  <si>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</si>
  <si>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</si>
  <si>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</si>
  <si>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</si>
  <si>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</si>
  <si>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</si>
  <si>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</si>
  <si>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</si>
  <si>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</si>
  <si>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SUB TOTAL</t>
  </si>
  <si>
    <t>GRAND TOTAL</t>
  </si>
  <si>
    <t>BU KARTINI</t>
  </si>
  <si>
    <t>BIAYA PASANG PNT</t>
  </si>
  <si>
    <t>PEMASANGAN PNT</t>
  </si>
  <si>
    <t>PAPAN NAMA TOKO</t>
  </si>
  <si>
    <t>BU ENDANG</t>
  </si>
  <si>
    <t>BU BENY</t>
  </si>
  <si>
    <t>BU DARTIK</t>
  </si>
  <si>
    <t>BU JUM</t>
  </si>
  <si>
    <t>BU LASINI</t>
  </si>
  <si>
    <t>BU TITIK</t>
  </si>
  <si>
    <t>BU YUNA</t>
  </si>
  <si>
    <t>MBAK BELLA</t>
  </si>
  <si>
    <t>MBAK FITRI</t>
  </si>
  <si>
    <t>MBAK YANI</t>
  </si>
  <si>
    <t>MBAH TIK</t>
  </si>
  <si>
    <t>PAK DIDIK</t>
  </si>
  <si>
    <t>TOKO CAHAYA</t>
  </si>
  <si>
    <t>MAS YOYOK</t>
  </si>
  <si>
    <t>PAK MUL</t>
  </si>
  <si>
    <t>MAS ALDI</t>
  </si>
  <si>
    <t>MAS TONI</t>
  </si>
  <si>
    <t>MBAH JINEM</t>
  </si>
  <si>
    <t>BU ANA</t>
  </si>
  <si>
    <t>BU MARNI</t>
  </si>
  <si>
    <t>PASAR KUNDURAN</t>
  </si>
  <si>
    <t>RINCIAN AKTIFITAS PROMOSI DAN KEBUTUHAN BIAYA LPAP APRIL 2021</t>
  </si>
  <si>
    <t>TOKO EMMA</t>
  </si>
  <si>
    <t>PASAR BITINGAN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</si>
</sst>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6" borderId="8" xfId="2" applyFont="1" applyFill="1" applyBorder="1"/>
    <xf numFmtId="0" fontId="5" fillId="0" borderId="14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41" fontId="2" fillId="5" borderId="11" xfId="2" applyFont="1" applyFill="1" applyBorder="1" applyAlignment="1">
      <alignment vertical="center"/>
    </xf>
    <xf numFmtId="41" fontId="2" fillId="5" borderId="9" xfId="2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80" zoomScaleNormal="80" workbookViewId="0">
      <selection activeCell="D38" sqref="D38"/>
    </sheetView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7" style="29" bestFit="1" customWidth="1"/>
    <col min="6" max="6" width="11.5703125" style="6" customWidth="1"/>
    <col min="7" max="10" width="11" style="6" customWidth="1"/>
    <col min="11" max="11" width="13.85546875" style="20" bestFit="1" customWidth="1"/>
    <col min="12" max="12" width="16" style="21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41</v>
      </c>
      <c r="B1" s="2"/>
      <c r="C1" s="1"/>
      <c r="D1" s="2"/>
      <c r="E1" s="27"/>
      <c r="K1" s="4"/>
      <c r="L1" s="5"/>
    </row>
    <row r="2" spans="1:13" x14ac:dyDescent="0.2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2" t="s">
        <v>5</v>
      </c>
      <c r="G2" s="53"/>
      <c r="H2" s="50" t="s">
        <v>6</v>
      </c>
      <c r="I2" s="50" t="s">
        <v>7</v>
      </c>
      <c r="J2" s="54" t="s">
        <v>8</v>
      </c>
      <c r="K2" s="56" t="s">
        <v>9</v>
      </c>
      <c r="L2" s="56" t="s">
        <v>10</v>
      </c>
      <c r="M2" s="50" t="s">
        <v>11</v>
      </c>
    </row>
    <row r="3" spans="1:13" ht="15.75" customHeight="1" thickBot="1" x14ac:dyDescent="0.25">
      <c r="A3" s="51"/>
      <c r="B3" s="51"/>
      <c r="C3" s="51"/>
      <c r="D3" s="51"/>
      <c r="E3" s="51"/>
      <c r="F3" s="7" t="s">
        <v>12</v>
      </c>
      <c r="G3" s="7" t="s">
        <v>13</v>
      </c>
      <c r="H3" s="51"/>
      <c r="I3" s="51"/>
      <c r="J3" s="55"/>
      <c r="K3" s="57"/>
      <c r="L3" s="57"/>
      <c r="M3" s="51"/>
    </row>
    <row r="4" spans="1:13" x14ac:dyDescent="0.2">
      <c r="A4" s="8">
        <v>1</v>
      </c>
      <c r="B4" s="9" t="s">
        <v>19</v>
      </c>
      <c r="C4" s="10">
        <v>44309</v>
      </c>
      <c r="D4" s="22" t="s">
        <v>20</v>
      </c>
      <c r="E4" s="28" t="s">
        <v>40</v>
      </c>
      <c r="F4" s="14">
        <v>0.5</v>
      </c>
      <c r="G4" s="14">
        <v>0.4</v>
      </c>
      <c r="H4" s="14">
        <f>F4*G4</f>
        <v>0.2</v>
      </c>
      <c r="I4" s="15">
        <v>1</v>
      </c>
      <c r="J4" s="16">
        <v>100000</v>
      </c>
      <c r="K4" s="16">
        <f>I4*J4</f>
        <v>100000</v>
      </c>
      <c r="L4" s="17"/>
      <c r="M4" s="11"/>
    </row>
    <row r="5" spans="1:13" x14ac:dyDescent="0.2">
      <c r="A5" s="26"/>
      <c r="B5" s="22"/>
      <c r="C5" s="10">
        <v>44309</v>
      </c>
      <c r="D5" s="13" t="s">
        <v>21</v>
      </c>
      <c r="E5" s="28" t="s">
        <v>40</v>
      </c>
      <c r="F5" s="14">
        <v>0.5</v>
      </c>
      <c r="G5" s="14">
        <v>0.4</v>
      </c>
      <c r="H5" s="14">
        <f t="shared" ref="H5:H25" si="0">F5*G5</f>
        <v>0.2</v>
      </c>
      <c r="I5" s="15">
        <v>1</v>
      </c>
      <c r="J5" s="16">
        <v>100000</v>
      </c>
      <c r="K5" s="16">
        <f t="shared" ref="K5:K25" si="1">I5*J5</f>
        <v>100000</v>
      </c>
      <c r="L5" s="17"/>
      <c r="M5" s="11"/>
    </row>
    <row r="6" spans="1:13" x14ac:dyDescent="0.2">
      <c r="A6" s="26"/>
      <c r="B6" s="22"/>
      <c r="C6" s="10">
        <v>44309</v>
      </c>
      <c r="D6" s="13" t="s">
        <v>22</v>
      </c>
      <c r="E6" s="28" t="s">
        <v>40</v>
      </c>
      <c r="F6" s="14">
        <v>0.5</v>
      </c>
      <c r="G6" s="14">
        <v>0.4</v>
      </c>
      <c r="H6" s="14">
        <f t="shared" si="0"/>
        <v>0.2</v>
      </c>
      <c r="I6" s="15">
        <v>1</v>
      </c>
      <c r="J6" s="16">
        <v>100000</v>
      </c>
      <c r="K6" s="16">
        <f t="shared" si="1"/>
        <v>100000</v>
      </c>
      <c r="L6" s="17"/>
      <c r="M6" s="11"/>
    </row>
    <row r="7" spans="1:13" x14ac:dyDescent="0.2">
      <c r="A7" s="26"/>
      <c r="B7" s="22"/>
      <c r="C7" s="10">
        <v>44309</v>
      </c>
      <c r="D7" s="13" t="s">
        <v>23</v>
      </c>
      <c r="E7" s="28" t="s">
        <v>40</v>
      </c>
      <c r="F7" s="14">
        <v>0.5</v>
      </c>
      <c r="G7" s="14">
        <v>0.4</v>
      </c>
      <c r="H7" s="14">
        <f t="shared" si="0"/>
        <v>0.2</v>
      </c>
      <c r="I7" s="15">
        <v>1</v>
      </c>
      <c r="J7" s="16">
        <v>100000</v>
      </c>
      <c r="K7" s="16">
        <f t="shared" si="1"/>
        <v>100000</v>
      </c>
      <c r="L7" s="17"/>
      <c r="M7" s="11"/>
    </row>
    <row r="8" spans="1:13" x14ac:dyDescent="0.2">
      <c r="A8" s="26"/>
      <c r="B8" s="22"/>
      <c r="C8" s="10">
        <v>44309</v>
      </c>
      <c r="D8" s="13" t="s">
        <v>16</v>
      </c>
      <c r="E8" s="28" t="s">
        <v>40</v>
      </c>
      <c r="F8" s="14">
        <v>0.5</v>
      </c>
      <c r="G8" s="14">
        <v>0.4</v>
      </c>
      <c r="H8" s="14">
        <f t="shared" si="0"/>
        <v>0.2</v>
      </c>
      <c r="I8" s="15">
        <v>1</v>
      </c>
      <c r="J8" s="16">
        <v>100000</v>
      </c>
      <c r="K8" s="16">
        <f t="shared" si="1"/>
        <v>100000</v>
      </c>
      <c r="L8" s="17"/>
      <c r="M8" s="11"/>
    </row>
    <row r="9" spans="1:13" x14ac:dyDescent="0.2">
      <c r="A9" s="26"/>
      <c r="B9" s="22"/>
      <c r="C9" s="10">
        <v>44309</v>
      </c>
      <c r="D9" s="13" t="s">
        <v>24</v>
      </c>
      <c r="E9" s="28" t="s">
        <v>40</v>
      </c>
      <c r="F9" s="14">
        <v>0.5</v>
      </c>
      <c r="G9" s="14">
        <v>0.4</v>
      </c>
      <c r="H9" s="14">
        <f t="shared" si="0"/>
        <v>0.2</v>
      </c>
      <c r="I9" s="15">
        <v>1</v>
      </c>
      <c r="J9" s="16">
        <v>100000</v>
      </c>
      <c r="K9" s="16">
        <f t="shared" si="1"/>
        <v>100000</v>
      </c>
      <c r="L9" s="17"/>
      <c r="M9" s="11"/>
    </row>
    <row r="10" spans="1:13" x14ac:dyDescent="0.2">
      <c r="A10" s="26"/>
      <c r="B10" s="22"/>
      <c r="C10" s="10">
        <v>44309</v>
      </c>
      <c r="D10" s="13" t="s">
        <v>25</v>
      </c>
      <c r="E10" s="28" t="s">
        <v>40</v>
      </c>
      <c r="F10" s="14">
        <v>0.5</v>
      </c>
      <c r="G10" s="14">
        <v>0.4</v>
      </c>
      <c r="H10" s="14">
        <f t="shared" si="0"/>
        <v>0.2</v>
      </c>
      <c r="I10" s="15">
        <v>1</v>
      </c>
      <c r="J10" s="16">
        <v>100000</v>
      </c>
      <c r="K10" s="16">
        <f t="shared" si="1"/>
        <v>100000</v>
      </c>
      <c r="L10" s="17"/>
      <c r="M10" s="11"/>
    </row>
    <row r="11" spans="1:13" x14ac:dyDescent="0.2">
      <c r="A11" s="26"/>
      <c r="B11" s="22"/>
      <c r="C11" s="10">
        <v>44309</v>
      </c>
      <c r="D11" s="13" t="s">
        <v>26</v>
      </c>
      <c r="E11" s="28" t="s">
        <v>40</v>
      </c>
      <c r="F11" s="14">
        <v>0.5</v>
      </c>
      <c r="G11" s="14">
        <v>0.4</v>
      </c>
      <c r="H11" s="14">
        <f t="shared" si="0"/>
        <v>0.2</v>
      </c>
      <c r="I11" s="15">
        <v>1</v>
      </c>
      <c r="J11" s="16">
        <v>100000</v>
      </c>
      <c r="K11" s="16">
        <f t="shared" si="1"/>
        <v>100000</v>
      </c>
      <c r="L11" s="17"/>
      <c r="M11" s="11"/>
    </row>
    <row r="12" spans="1:13" x14ac:dyDescent="0.2">
      <c r="A12" s="26"/>
      <c r="B12" s="22"/>
      <c r="C12" s="10">
        <v>44309</v>
      </c>
      <c r="D12" s="13" t="s">
        <v>27</v>
      </c>
      <c r="E12" s="28" t="s">
        <v>40</v>
      </c>
      <c r="F12" s="14">
        <v>0.5</v>
      </c>
      <c r="G12" s="14">
        <v>0.4</v>
      </c>
      <c r="H12" s="14">
        <f t="shared" si="0"/>
        <v>0.2</v>
      </c>
      <c r="I12" s="15">
        <v>1</v>
      </c>
      <c r="J12" s="16">
        <v>100000</v>
      </c>
      <c r="K12" s="16">
        <f t="shared" si="1"/>
        <v>100000</v>
      </c>
      <c r="L12" s="17"/>
      <c r="M12" s="11"/>
    </row>
    <row r="13" spans="1:13" x14ac:dyDescent="0.2">
      <c r="A13" s="26"/>
      <c r="B13" s="22"/>
      <c r="C13" s="10">
        <v>44309</v>
      </c>
      <c r="D13" s="13" t="s">
        <v>28</v>
      </c>
      <c r="E13" s="28" t="s">
        <v>40</v>
      </c>
      <c r="F13" s="14">
        <v>0.5</v>
      </c>
      <c r="G13" s="14">
        <v>0.4</v>
      </c>
      <c r="H13" s="14">
        <f t="shared" si="0"/>
        <v>0.2</v>
      </c>
      <c r="I13" s="15">
        <v>1</v>
      </c>
      <c r="J13" s="16">
        <v>100000</v>
      </c>
      <c r="K13" s="16">
        <f t="shared" si="1"/>
        <v>100000</v>
      </c>
      <c r="L13" s="17"/>
      <c r="M13" s="11"/>
    </row>
    <row r="14" spans="1:13" x14ac:dyDescent="0.2">
      <c r="A14" s="26"/>
      <c r="B14" s="22"/>
      <c r="C14" s="10">
        <v>44309</v>
      </c>
      <c r="D14" s="13" t="s">
        <v>29</v>
      </c>
      <c r="E14" s="28" t="s">
        <v>40</v>
      </c>
      <c r="F14" s="14">
        <v>0.5</v>
      </c>
      <c r="G14" s="14">
        <v>0.4</v>
      </c>
      <c r="H14" s="14">
        <f t="shared" si="0"/>
        <v>0.2</v>
      </c>
      <c r="I14" s="15">
        <v>1</v>
      </c>
      <c r="J14" s="16">
        <v>100000</v>
      </c>
      <c r="K14" s="16">
        <f t="shared" si="1"/>
        <v>100000</v>
      </c>
      <c r="L14" s="17"/>
      <c r="M14" s="11"/>
    </row>
    <row r="15" spans="1:13" x14ac:dyDescent="0.2">
      <c r="A15" s="26"/>
      <c r="B15" s="22"/>
      <c r="C15" s="10">
        <v>44309</v>
      </c>
      <c r="D15" s="13" t="s">
        <v>30</v>
      </c>
      <c r="E15" s="28" t="s">
        <v>40</v>
      </c>
      <c r="F15" s="14">
        <v>0.5</v>
      </c>
      <c r="G15" s="14">
        <v>0.4</v>
      </c>
      <c r="H15" s="14">
        <f t="shared" si="0"/>
        <v>0.2</v>
      </c>
      <c r="I15" s="15">
        <v>1</v>
      </c>
      <c r="J15" s="16">
        <v>100000</v>
      </c>
      <c r="K15" s="16">
        <f t="shared" si="1"/>
        <v>100000</v>
      </c>
      <c r="L15" s="17"/>
      <c r="M15" s="11"/>
    </row>
    <row r="16" spans="1:13" x14ac:dyDescent="0.2">
      <c r="A16" s="26"/>
      <c r="B16" s="22"/>
      <c r="C16" s="10">
        <v>44309</v>
      </c>
      <c r="D16" s="13" t="s">
        <v>31</v>
      </c>
      <c r="E16" s="28" t="s">
        <v>40</v>
      </c>
      <c r="F16" s="14">
        <v>0.5</v>
      </c>
      <c r="G16" s="14">
        <v>0.4</v>
      </c>
      <c r="H16" s="14">
        <f t="shared" si="0"/>
        <v>0.2</v>
      </c>
      <c r="I16" s="15">
        <v>1</v>
      </c>
      <c r="J16" s="16">
        <v>100000</v>
      </c>
      <c r="K16" s="16">
        <f t="shared" si="1"/>
        <v>100000</v>
      </c>
      <c r="L16" s="17"/>
      <c r="M16" s="11"/>
    </row>
    <row r="17" spans="1:13" x14ac:dyDescent="0.2">
      <c r="A17" s="26"/>
      <c r="B17" s="22"/>
      <c r="C17" s="10">
        <v>44309</v>
      </c>
      <c r="D17" s="13" t="s">
        <v>32</v>
      </c>
      <c r="E17" s="28" t="s">
        <v>40</v>
      </c>
      <c r="F17" s="14">
        <v>0.5</v>
      </c>
      <c r="G17" s="14">
        <v>0.4</v>
      </c>
      <c r="H17" s="14">
        <f t="shared" si="0"/>
        <v>0.2</v>
      </c>
      <c r="I17" s="15">
        <v>1</v>
      </c>
      <c r="J17" s="16">
        <v>100000</v>
      </c>
      <c r="K17" s="16">
        <f t="shared" si="1"/>
        <v>100000</v>
      </c>
      <c r="L17" s="17"/>
      <c r="M17" s="11"/>
    </row>
    <row r="18" spans="1:13" x14ac:dyDescent="0.2">
      <c r="A18" s="26"/>
      <c r="B18" s="22"/>
      <c r="C18" s="10">
        <v>44309</v>
      </c>
      <c r="D18" s="13" t="s">
        <v>33</v>
      </c>
      <c r="E18" s="28" t="s">
        <v>40</v>
      </c>
      <c r="F18" s="14">
        <v>0.5</v>
      </c>
      <c r="G18" s="14">
        <v>0.4</v>
      </c>
      <c r="H18" s="14">
        <f t="shared" si="0"/>
        <v>0.2</v>
      </c>
      <c r="I18" s="15">
        <v>1</v>
      </c>
      <c r="J18" s="16">
        <v>100000</v>
      </c>
      <c r="K18" s="16">
        <f t="shared" si="1"/>
        <v>100000</v>
      </c>
      <c r="L18" s="17"/>
      <c r="M18" s="11"/>
    </row>
    <row r="19" spans="1:13" x14ac:dyDescent="0.2">
      <c r="A19" s="26"/>
      <c r="B19" s="22"/>
      <c r="C19" s="10">
        <v>44309</v>
      </c>
      <c r="D19" s="13" t="s">
        <v>34</v>
      </c>
      <c r="E19" s="28" t="s">
        <v>40</v>
      </c>
      <c r="F19" s="14">
        <v>0.5</v>
      </c>
      <c r="G19" s="14">
        <v>0.4</v>
      </c>
      <c r="H19" s="14">
        <f t="shared" si="0"/>
        <v>0.2</v>
      </c>
      <c r="I19" s="15">
        <v>1</v>
      </c>
      <c r="J19" s="16">
        <v>100000</v>
      </c>
      <c r="K19" s="16">
        <f t="shared" si="1"/>
        <v>100000</v>
      </c>
      <c r="L19" s="17"/>
      <c r="M19" s="11"/>
    </row>
    <row r="20" spans="1:13" x14ac:dyDescent="0.2">
      <c r="A20" s="13"/>
      <c r="B20" s="13"/>
      <c r="C20" s="10">
        <v>44309</v>
      </c>
      <c r="D20" s="13" t="s">
        <v>35</v>
      </c>
      <c r="E20" s="28" t="s">
        <v>40</v>
      </c>
      <c r="F20" s="14">
        <v>0.5</v>
      </c>
      <c r="G20" s="14">
        <v>0.4</v>
      </c>
      <c r="H20" s="14">
        <f t="shared" si="0"/>
        <v>0.2</v>
      </c>
      <c r="I20" s="15">
        <v>1</v>
      </c>
      <c r="J20" s="16">
        <v>100000</v>
      </c>
      <c r="K20" s="16">
        <f t="shared" si="1"/>
        <v>100000</v>
      </c>
      <c r="L20" s="17"/>
      <c r="M20" s="11"/>
    </row>
    <row r="21" spans="1:13" x14ac:dyDescent="0.2">
      <c r="A21" s="13"/>
      <c r="B21" s="13"/>
      <c r="C21" s="10">
        <v>44309</v>
      </c>
      <c r="D21" s="13" t="s">
        <v>36</v>
      </c>
      <c r="E21" s="28" t="s">
        <v>40</v>
      </c>
      <c r="F21" s="14">
        <v>0.5</v>
      </c>
      <c r="G21" s="14">
        <v>0.4</v>
      </c>
      <c r="H21" s="14">
        <f t="shared" si="0"/>
        <v>0.2</v>
      </c>
      <c r="I21" s="15">
        <v>1</v>
      </c>
      <c r="J21" s="16">
        <v>100000</v>
      </c>
      <c r="K21" s="16">
        <f t="shared" si="1"/>
        <v>100000</v>
      </c>
      <c r="L21" s="17"/>
      <c r="M21" s="11"/>
    </row>
    <row r="22" spans="1:13" x14ac:dyDescent="0.2">
      <c r="A22" s="13"/>
      <c r="B22" s="13"/>
      <c r="C22" s="10">
        <v>44309</v>
      </c>
      <c r="D22" s="13" t="s">
        <v>37</v>
      </c>
      <c r="E22" s="28" t="s">
        <v>40</v>
      </c>
      <c r="F22" s="14">
        <v>0.5</v>
      </c>
      <c r="G22" s="14">
        <v>0.4</v>
      </c>
      <c r="H22" s="14">
        <f t="shared" si="0"/>
        <v>0.2</v>
      </c>
      <c r="I22" s="15">
        <v>1</v>
      </c>
      <c r="J22" s="16">
        <v>100000</v>
      </c>
      <c r="K22" s="16">
        <f t="shared" si="1"/>
        <v>100000</v>
      </c>
      <c r="L22" s="17"/>
      <c r="M22" s="11"/>
    </row>
    <row r="23" spans="1:13" x14ac:dyDescent="0.2">
      <c r="A23" s="13"/>
      <c r="B23" s="13"/>
      <c r="C23" s="10">
        <v>44309</v>
      </c>
      <c r="D23" s="13" t="s">
        <v>38</v>
      </c>
      <c r="E23" s="28" t="s">
        <v>40</v>
      </c>
      <c r="F23" s="14">
        <v>0.5</v>
      </c>
      <c r="G23" s="14">
        <v>0.4</v>
      </c>
      <c r="H23" s="14">
        <f t="shared" si="0"/>
        <v>0.2</v>
      </c>
      <c r="I23" s="15">
        <v>1</v>
      </c>
      <c r="J23" s="16">
        <v>100000</v>
      </c>
      <c r="K23" s="16">
        <f t="shared" si="1"/>
        <v>100000</v>
      </c>
      <c r="L23" s="17"/>
      <c r="M23" s="11"/>
    </row>
    <row r="24" spans="1:13" x14ac:dyDescent="0.2">
      <c r="A24" s="13"/>
      <c r="B24" s="13"/>
      <c r="C24" s="10">
        <v>44309</v>
      </c>
      <c r="D24" s="13" t="s">
        <v>39</v>
      </c>
      <c r="E24" s="28" t="s">
        <v>40</v>
      </c>
      <c r="F24" s="14">
        <v>0.5</v>
      </c>
      <c r="G24" s="14">
        <v>0.4</v>
      </c>
      <c r="H24" s="14">
        <f t="shared" si="0"/>
        <v>0.2</v>
      </c>
      <c r="I24" s="15">
        <v>1</v>
      </c>
      <c r="J24" s="16">
        <v>100000</v>
      </c>
      <c r="K24" s="16">
        <f t="shared" si="1"/>
        <v>100000</v>
      </c>
      <c r="L24" s="17"/>
      <c r="M24" s="11"/>
    </row>
    <row r="25" spans="1:13" x14ac:dyDescent="0.2">
      <c r="A25" s="13"/>
      <c r="B25" s="13"/>
      <c r="C25" s="10">
        <v>44306</v>
      </c>
      <c r="D25" s="13" t="s">
        <v>42</v>
      </c>
      <c r="E25" s="28" t="s">
        <v>43</v>
      </c>
      <c r="F25" s="14">
        <v>0.5</v>
      </c>
      <c r="G25" s="14">
        <v>0.4</v>
      </c>
      <c r="H25" s="14">
        <f t="shared" si="0"/>
        <v>0.2</v>
      </c>
      <c r="I25" s="15">
        <v>1</v>
      </c>
      <c r="J25" s="16">
        <v>100000</v>
      </c>
      <c r="K25" s="16">
        <f t="shared" si="1"/>
        <v>100000</v>
      </c>
      <c r="L25" s="17"/>
      <c r="M25" s="11"/>
    </row>
    <row r="26" spans="1:13" ht="13.5" thickBot="1" x14ac:dyDescent="0.25">
      <c r="A26" s="13"/>
      <c r="B26" s="13"/>
      <c r="C26" s="10"/>
      <c r="D26" s="13"/>
      <c r="E26" s="28"/>
      <c r="F26" s="36" t="s">
        <v>14</v>
      </c>
      <c r="G26" s="37"/>
      <c r="H26" s="37"/>
      <c r="I26" s="37"/>
      <c r="J26" s="37"/>
      <c r="K26" s="38"/>
      <c r="L26" s="18">
        <f>SUM(K4:K25)</f>
        <v>2200000</v>
      </c>
      <c r="M26" s="11"/>
    </row>
    <row r="27" spans="1:13" x14ac:dyDescent="0.2">
      <c r="A27" s="8">
        <v>2</v>
      </c>
      <c r="B27" s="9" t="s">
        <v>18</v>
      </c>
      <c r="C27" s="10">
        <v>44309</v>
      </c>
      <c r="D27" s="13" t="s">
        <v>17</v>
      </c>
      <c r="E27" s="28" t="s">
        <v>40</v>
      </c>
      <c r="F27" s="14"/>
      <c r="G27" s="14"/>
      <c r="H27" s="14"/>
      <c r="I27" s="14">
        <v>22</v>
      </c>
      <c r="J27" s="23">
        <v>10000</v>
      </c>
      <c r="K27" s="23">
        <f>I27*J27</f>
        <v>220000</v>
      </c>
      <c r="L27" s="19"/>
      <c r="M27" s="11"/>
    </row>
    <row r="28" spans="1:13" x14ac:dyDescent="0.2">
      <c r="A28" s="13"/>
      <c r="B28" s="13"/>
      <c r="C28" s="24"/>
      <c r="D28" s="13"/>
      <c r="E28" s="30"/>
      <c r="F28" s="47" t="s">
        <v>14</v>
      </c>
      <c r="G28" s="48"/>
      <c r="H28" s="48"/>
      <c r="I28" s="48"/>
      <c r="J28" s="48"/>
      <c r="K28" s="49"/>
      <c r="L28" s="25">
        <f>SUM(K27:K27)</f>
        <v>220000</v>
      </c>
      <c r="M28" s="11"/>
    </row>
    <row r="29" spans="1:13" x14ac:dyDescent="0.2">
      <c r="A29" s="13"/>
      <c r="B29" s="13"/>
      <c r="C29" s="13"/>
      <c r="D29" s="13"/>
      <c r="E29" s="30"/>
      <c r="F29" s="14"/>
      <c r="G29" s="14"/>
      <c r="H29" s="14"/>
      <c r="I29" s="14"/>
      <c r="J29" s="23"/>
      <c r="K29" s="23"/>
      <c r="L29" s="19"/>
      <c r="M29" s="11"/>
    </row>
    <row r="30" spans="1:13" ht="12.75" customHeight="1" x14ac:dyDescent="0.2">
      <c r="A30" s="12"/>
      <c r="B30" s="13"/>
      <c r="C30" s="13"/>
      <c r="D30" s="13"/>
      <c r="E30" s="31"/>
      <c r="F30" s="41" t="s">
        <v>15</v>
      </c>
      <c r="G30" s="42"/>
      <c r="H30" s="42"/>
      <c r="I30" s="42"/>
      <c r="J30" s="42"/>
      <c r="K30" s="43"/>
      <c r="L30" s="39">
        <f>L26+L28</f>
        <v>2420000</v>
      </c>
      <c r="M30" s="12"/>
    </row>
    <row r="31" spans="1:13" ht="12.75" customHeight="1" x14ac:dyDescent="0.2">
      <c r="A31" s="12"/>
      <c r="B31" s="12"/>
      <c r="C31" s="12"/>
      <c r="D31" s="12"/>
      <c r="E31" s="32"/>
      <c r="F31" s="44"/>
      <c r="G31" s="45"/>
      <c r="H31" s="45"/>
      <c r="I31" s="45"/>
      <c r="J31" s="45"/>
      <c r="K31" s="46"/>
      <c r="L31" s="40"/>
      <c r="M31" s="12"/>
    </row>
    <row r="41" spans="5:7" x14ac:dyDescent="0.2">
      <c r="E41" s="33"/>
      <c r="F41" s="34"/>
      <c r="G41" s="34"/>
    </row>
    <row r="42" spans="5:7" x14ac:dyDescent="0.2">
      <c r="E42" s="33"/>
      <c r="F42" s="34"/>
      <c r="G42" s="34"/>
    </row>
    <row r="43" spans="5:7" x14ac:dyDescent="0.2">
      <c r="E43" s="33"/>
      <c r="F43" s="34"/>
      <c r="G43" s="34"/>
    </row>
    <row r="44" spans="5:7" x14ac:dyDescent="0.2">
      <c r="E44" s="33"/>
      <c r="F44" s="34"/>
      <c r="G44" s="34"/>
    </row>
    <row r="45" spans="5:7" x14ac:dyDescent="0.2">
      <c r="E45" s="33"/>
      <c r="F45" s="35"/>
      <c r="G45" s="34"/>
    </row>
    <row r="46" spans="5:7" x14ac:dyDescent="0.2">
      <c r="E46" s="33"/>
      <c r="F46" s="34"/>
      <c r="G46" s="34"/>
    </row>
    <row r="47" spans="5:7" x14ac:dyDescent="0.2">
      <c r="E47" s="33"/>
      <c r="F47" s="34"/>
      <c r="G47" s="34"/>
    </row>
    <row r="48" spans="5:7" x14ac:dyDescent="0.2">
      <c r="E48" s="33"/>
      <c r="F48" s="34"/>
      <c r="G48" s="34"/>
    </row>
    <row r="49" spans="5:7" x14ac:dyDescent="0.2">
      <c r="E49" s="33"/>
      <c r="F49" s="34"/>
      <c r="G49" s="34"/>
    </row>
  </sheetData>
  <mergeCells count="16">
    <mergeCell ref="A2:A3"/>
    <mergeCell ref="B2:B3"/>
    <mergeCell ref="C2:C3"/>
    <mergeCell ref="D2:D3"/>
    <mergeCell ref="E2:E3"/>
    <mergeCell ref="F26:K26"/>
    <mergeCell ref="L30:L31"/>
    <mergeCell ref="F30:K31"/>
    <mergeCell ref="F28:K28"/>
    <mergeCell ref="M2:M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2021-03-27T10:42:56Z</dcterms:modified>
</cp:coreProperties>
</file>