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5600" windowHeight="74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H4" i="1" l="1"/>
  <c r="K4" i="1" s="1"/>
  <c r="L9" i="1" s="1"/>
</calcChain>
</file>

<file path=xl/sharedStrings.xml><?xml version="1.0" encoding="utf-8"?>
<sst xmlns="http://schemas.openxmlformats.org/spreadsheetml/2006/main" count="28" uniqueCount="27">
  <si>
    <t>NO</t>
  </si>
  <si>
    <t>AKTIFITAS PROMOSI</t>
  </si>
  <si>
    <t>TANGGAL</t>
  </si>
  <si>
    <t>NAMA TOKO / TEMPAT</t>
  </si>
  <si>
    <t>ALAMAT</t>
  </si>
  <si>
    <t>UKURAN (M)</t>
  </si>
  <si>
    <t>LUAS (M2)</t>
  </si>
  <si>
    <t>JML</t>
  </si>
  <si>
    <t>HARGA SATUAN</t>
  </si>
  <si>
    <t>RUPIAH</t>
  </si>
  <si>
    <t>TOTAL BIAYA</t>
  </si>
  <si>
    <t>KETERANGAN</t>
  </si>
  <si>
    <t>PANJANG</t>
  </si>
  <si>
    <t>LEBAR</t>
  </si>
  <si>
    <t>SHOPSIGN</t>
  </si>
  <si>
    <t>TOTAL</t>
  </si>
  <si>
    <t>RETRIBUSI</t>
  </si>
  <si>
    <t>PAJAK DAERAH</t>
  </si>
  <si>
    <t>JASA PEMASANGAN</t>
  </si>
  <si>
    <t>MOBILISASI DAN SURVEY</t>
  </si>
  <si>
    <t>Stiker outdoor, galvalum, rangka hollow. Biaya sekali project/pemasangan.</t>
  </si>
  <si>
    <t>Biaya sekali project/pemasangan.</t>
  </si>
  <si>
    <t>Estimasi biaya pajak daerah per tahun (rutin)</t>
  </si>
  <si>
    <t>Estimasi biaya retribusi pasar per tahun (rutin)</t>
  </si>
  <si>
    <t>RINCIAN AKTIFITAS PROMOSI DAN KEBUTUHAN BIAYA LPAP APRIL 2021</t>
  </si>
  <si>
    <t>PAPAN NAMA PASAR BITINGAN</t>
  </si>
  <si>
    <t>KUDUS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</si>
</sst>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0" fontId="5" fillId="0" borderId="8" xfId="0" applyFont="1" applyFill="1" applyBorder="1"/>
    <xf numFmtId="0" fontId="5" fillId="0" borderId="9" xfId="0" applyFont="1" applyBorder="1"/>
    <xf numFmtId="0" fontId="4" fillId="0" borderId="8" xfId="0" applyFont="1" applyFill="1" applyBorder="1" applyAlignment="1">
      <alignment horizontal="center"/>
    </xf>
    <xf numFmtId="41" fontId="4" fillId="0" borderId="8" xfId="2" applyFont="1" applyFill="1" applyBorder="1"/>
    <xf numFmtId="41" fontId="5" fillId="0" borderId="0" xfId="2" applyFont="1"/>
    <xf numFmtId="41" fontId="4" fillId="0" borderId="0" xfId="2" applyFont="1"/>
    <xf numFmtId="0" fontId="5" fillId="0" borderId="9" xfId="0" applyFont="1" applyFill="1" applyBorder="1"/>
    <xf numFmtId="164" fontId="4" fillId="0" borderId="8" xfId="1" applyNumberFormat="1" applyFont="1" applyFill="1" applyBorder="1" applyAlignment="1">
      <alignment horizontal="center"/>
    </xf>
    <xf numFmtId="15" fontId="5" fillId="0" borderId="9" xfId="0" applyNumberFormat="1" applyFont="1" applyBorder="1"/>
    <xf numFmtId="0" fontId="5" fillId="0" borderId="11" xfId="0" applyFont="1" applyFill="1" applyBorder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1" fontId="4" fillId="4" borderId="8" xfId="2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</cellXfs>
  <cellStyles count="6">
    <cellStyle name="Comma" xfId="1" builtinId="3"/>
    <cellStyle name="Comma [0]" xfId="2" builtinId="6"/>
    <cellStyle name="Normal" xfId="0" builtinId="0"/>
    <cellStyle name="Normal 2" xfId="5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zoomScale="70" zoomScaleNormal="70" workbookViewId="0">
      <selection activeCell="C15" sqref="C15"/>
    </sheetView>
  </sheetViews>
  <sheetFormatPr defaultRowHeight="12.75" x14ac:dyDescent="0.2"/>
  <cols>
    <col min="1" max="1" width="4.5703125" style="6" customWidth="1"/>
    <col min="2" max="2" width="25.7109375" style="6" bestFit="1" customWidth="1"/>
    <col min="3" max="3" width="10.7109375" style="6" customWidth="1"/>
    <col min="4" max="4" width="47.85546875" style="6" bestFit="1" customWidth="1"/>
    <col min="5" max="5" width="13" style="21" customWidth="1"/>
    <col min="6" max="6" width="11.5703125" style="6" customWidth="1"/>
    <col min="7" max="9" width="11" style="6" customWidth="1"/>
    <col min="10" max="10" width="13.5703125" style="6" customWidth="1"/>
    <col min="11" max="11" width="13.85546875" style="14" bestFit="1" customWidth="1"/>
    <col min="12" max="12" width="16" style="15" bestFit="1" customWidth="1"/>
    <col min="13" max="13" width="67.28515625" style="6" customWidth="1"/>
    <col min="14" max="16384" width="9.140625" style="6"/>
  </cols>
  <sheetData>
    <row r="1" spans="1:13" s="3" customFormat="1" ht="15.75" x14ac:dyDescent="0.25">
      <c r="A1" s="1" t="s">
        <v>24</v>
      </c>
      <c r="B1" s="2"/>
      <c r="C1" s="1"/>
      <c r="D1" s="2"/>
      <c r="E1" s="20"/>
      <c r="K1" s="4"/>
      <c r="L1" s="5"/>
    </row>
    <row r="2" spans="1:13" x14ac:dyDescent="0.2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9" t="s">
        <v>5</v>
      </c>
      <c r="G2" s="30"/>
      <c r="H2" s="27" t="s">
        <v>6</v>
      </c>
      <c r="I2" s="27" t="s">
        <v>7</v>
      </c>
      <c r="J2" s="31" t="s">
        <v>8</v>
      </c>
      <c r="K2" s="33" t="s">
        <v>9</v>
      </c>
      <c r="L2" s="33" t="s">
        <v>10</v>
      </c>
      <c r="M2" s="27" t="s">
        <v>11</v>
      </c>
    </row>
    <row r="3" spans="1:13" ht="15.75" customHeight="1" thickBot="1" x14ac:dyDescent="0.25">
      <c r="A3" s="28"/>
      <c r="B3" s="28"/>
      <c r="C3" s="28"/>
      <c r="D3" s="28"/>
      <c r="E3" s="28"/>
      <c r="F3" s="7" t="s">
        <v>12</v>
      </c>
      <c r="G3" s="7" t="s">
        <v>13</v>
      </c>
      <c r="H3" s="28"/>
      <c r="I3" s="28"/>
      <c r="J3" s="32"/>
      <c r="K3" s="34"/>
      <c r="L3" s="34"/>
      <c r="M3" s="28"/>
    </row>
    <row r="4" spans="1:13" x14ac:dyDescent="0.2">
      <c r="A4" s="8">
        <v>1</v>
      </c>
      <c r="B4" s="9" t="s">
        <v>14</v>
      </c>
      <c r="C4" s="18">
        <v>44307</v>
      </c>
      <c r="D4" s="11" t="s">
        <v>25</v>
      </c>
      <c r="E4" s="22" t="s">
        <v>26</v>
      </c>
      <c r="F4" s="12">
        <v>5</v>
      </c>
      <c r="G4" s="12">
        <v>1.5</v>
      </c>
      <c r="H4" s="12">
        <f>F4*G4</f>
        <v>7.5</v>
      </c>
      <c r="I4" s="12">
        <v>1</v>
      </c>
      <c r="J4" s="17">
        <v>650000</v>
      </c>
      <c r="K4" s="17">
        <f>H4*I4*J4</f>
        <v>4875000</v>
      </c>
      <c r="L4" s="13"/>
      <c r="M4" s="10" t="s">
        <v>20</v>
      </c>
    </row>
    <row r="5" spans="1:13" x14ac:dyDescent="0.2">
      <c r="A5" s="19"/>
      <c r="B5" s="16"/>
      <c r="C5" s="18"/>
      <c r="D5" s="11" t="s">
        <v>18</v>
      </c>
      <c r="E5" s="22"/>
      <c r="F5" s="12"/>
      <c r="G5" s="12"/>
      <c r="H5" s="12"/>
      <c r="I5" s="12">
        <v>1</v>
      </c>
      <c r="J5" s="17">
        <v>750000</v>
      </c>
      <c r="K5" s="17">
        <f t="shared" ref="K5:K8" si="0">I5*J5</f>
        <v>750000</v>
      </c>
      <c r="L5" s="13"/>
      <c r="M5" s="10" t="s">
        <v>21</v>
      </c>
    </row>
    <row r="6" spans="1:13" x14ac:dyDescent="0.2">
      <c r="A6" s="19"/>
      <c r="B6" s="16"/>
      <c r="C6" s="18"/>
      <c r="D6" s="11" t="s">
        <v>19</v>
      </c>
      <c r="E6" s="22"/>
      <c r="F6" s="12"/>
      <c r="G6" s="12"/>
      <c r="H6" s="12"/>
      <c r="I6" s="12">
        <v>1</v>
      </c>
      <c r="J6" s="17">
        <v>150000</v>
      </c>
      <c r="K6" s="17">
        <f t="shared" si="0"/>
        <v>150000</v>
      </c>
      <c r="L6" s="13"/>
      <c r="M6" s="10" t="s">
        <v>21</v>
      </c>
    </row>
    <row r="7" spans="1:13" x14ac:dyDescent="0.2">
      <c r="A7" s="19"/>
      <c r="B7" s="16"/>
      <c r="C7" s="18"/>
      <c r="D7" s="11" t="s">
        <v>17</v>
      </c>
      <c r="E7" s="22"/>
      <c r="F7" s="12"/>
      <c r="G7" s="12"/>
      <c r="H7" s="12"/>
      <c r="I7" s="12">
        <v>1</v>
      </c>
      <c r="J7" s="17">
        <v>3000000</v>
      </c>
      <c r="K7" s="17">
        <f t="shared" si="0"/>
        <v>3000000</v>
      </c>
      <c r="L7" s="13"/>
      <c r="M7" s="10" t="s">
        <v>22</v>
      </c>
    </row>
    <row r="8" spans="1:13" x14ac:dyDescent="0.2">
      <c r="A8" s="19"/>
      <c r="B8" s="16"/>
      <c r="C8" s="18"/>
      <c r="D8" s="11" t="s">
        <v>16</v>
      </c>
      <c r="E8" s="22"/>
      <c r="F8" s="12"/>
      <c r="G8" s="12"/>
      <c r="H8" s="12"/>
      <c r="I8" s="12">
        <v>1</v>
      </c>
      <c r="J8" s="17">
        <v>3000000</v>
      </c>
      <c r="K8" s="17">
        <f t="shared" si="0"/>
        <v>3000000</v>
      </c>
      <c r="L8" s="13"/>
      <c r="M8" s="10" t="s">
        <v>23</v>
      </c>
    </row>
    <row r="9" spans="1:13" ht="22.5" customHeight="1" x14ac:dyDescent="0.2">
      <c r="A9" s="11"/>
      <c r="B9" s="11"/>
      <c r="C9" s="18"/>
      <c r="D9" s="11"/>
      <c r="E9" s="22"/>
      <c r="F9" s="24" t="s">
        <v>15</v>
      </c>
      <c r="G9" s="25"/>
      <c r="H9" s="25"/>
      <c r="I9" s="25"/>
      <c r="J9" s="25"/>
      <c r="K9" s="26"/>
      <c r="L9" s="23">
        <f>SUM(K4:K8)</f>
        <v>11775000</v>
      </c>
      <c r="M9" s="10"/>
    </row>
  </sheetData>
  <mergeCells count="13">
    <mergeCell ref="F9:K9"/>
    <mergeCell ref="M2:M3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2020-06-29T09:40:05Z</dcterms:created>
  <dcterms:modified xsi:type="dcterms:W3CDTF">2021-03-27T11:36:42Z</dcterms:modified>
</cp:coreProperties>
</file>