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BIAYA'!$A$1:$M$16</definedName>
  </definedNames>
  <calcPr calcId="144525"/>
</workbook>
</file>

<file path=xl/calcChain.xml><?xml version="1.0" encoding="utf-8"?>
<calcChain xmlns="http://schemas.openxmlformats.org/spreadsheetml/2006/main">
  <c r="L24" i="4" l="1"/>
  <c r="K17" i="4" l="1"/>
  <c r="K18" i="4"/>
  <c r="K19" i="4"/>
  <c r="K20" i="4"/>
  <c r="K21" i="4"/>
  <c r="K22" i="4"/>
  <c r="K2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<sst xmlns="http://schemas.openxmlformats.org/spreadsheetml/2006/main" count="1124" uniqueCount="231">
  <si>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</si>
  <si>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</si>
  <si>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</si>
  <si>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</si>
  <si>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</si>
  <si>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</si>
  <si>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</si>
  <si>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</si>
  <si>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</si>
  <si>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</si>
  <si>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</si>
  <si>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</si>
  <si>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</si>
  <si>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</si>
  <si>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</si>
  <si>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</si>
  <si>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</si>
  <si>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</si>
  <si>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</si>
  <si>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</si>
  <si>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</si>
  <si>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</si>
  <si>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</si>
  <si>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</si>
  <si>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</si>
  <si>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</si>
  <si>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</si>
  <si>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</si>
  <si>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</si>
  <si>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</si>
  <si>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</si>
  <si>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</si>
  <si>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</si>
  <si>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</si>
  <si>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</si>
  <si>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</si>
  <si>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</si>
  <si>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</si>
  <si>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</si>
  <si>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</si>
  <si>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</si>
  <si>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</si>
  <si>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</si>
  <si>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</si>
  <si>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</si>
  <si>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</si>
  <si>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</si>
  <si>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</si>
  <si>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</si>
  <si>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</si>
  <si>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</si>
  <si>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</si>
  <si>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</si>
  <si>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</si>
  <si>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</si>
  <si>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</si>
  <si>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</si>
  <si>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</si>
  <si>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</si>
  <si>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</si>
  <si>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</si>
  <si>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</si>
  <si>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</si>
  <si>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</si>
  <si>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</si>
  <si>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</si>
  <si>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</si>
  <si>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</si>
  <si>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</si>
  <si>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</si>
  <si>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</si>
  <si>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</si>
  <si>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</si>
  <si>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</si>
  <si>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</si>
  <si>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</si>
  <si>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</si>
  <si>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</si>
  <si>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</si>
  <si>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</si>
  <si>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</si>
  <si>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</si>
  <si>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</si>
  <si>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</si>
  <si>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</si>
  <si>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</si>
  <si>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</si>
  <si>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</si>
  <si>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</si>
  <si>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</si>
  <si>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</si>
  <si>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</si>
  <si>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</si>
  <si>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</si>
  <si>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</si>
  <si>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</si>
  <si>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</si>
  <si>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</si>
  <si>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</si>
  <si>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</si>
  <si>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</si>
  <si>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</si>
  <si>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</si>
  <si>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</si>
  <si>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</si>
  <si>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</si>
  <si>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</si>
  <si>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</si>
  <si>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</si>
  <si>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</si>
  <si>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</si>
  <si>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</si>
  <si>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</si>
  <si>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</si>
  <si>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</si>
  <si>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</si>
  <si>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</si>
  <si>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</si>
  <si>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</si>
  <si>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</si>
  <si>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</si>
  <si>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</si>
  <si>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</si>
  <si>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</si>
  <si>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</si>
  <si>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</si>
  <si>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</si>
  <si>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</si>
  <si>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</si>
  <si>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</si>
  <si>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</si>
  <si>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</si>
  <si>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</si>
  <si>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</si>
  <si>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</si>
  <si>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</si>
  <si>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</si>
  <si>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</si>
  <si>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</si>
  <si>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</si>
  <si>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</si>
  <si>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</si>
  <si>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</si>
  <si>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</si>
  <si>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</si>
  <si>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</si>
  <si>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</si>
  <si>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</si>
  <si>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</si>
  <si>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</si>
  <si>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</si>
  <si>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</si>
  <si>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</si>
  <si>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</si>
  <si>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</si>
  <si>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</si>
  <si>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</si>
  <si>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</si>
  <si>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</si>
  <si>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</si>
  <si>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</si>
  <si>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</si>
  <si>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</si>
  <si>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</si>
  <si>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</si>
  <si>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</si>
  <si>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</si>
  <si>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</si>
  <si>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</si>
  <si>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</si>
  <si>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</si>
  <si>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</si>
  <si>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</si>
  <si>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</si>
  <si>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</si>
  <si>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</si>
  <si>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</si>
  <si>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</si>
  <si>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</si>
  <si>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</si>
  <si>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</si>
  <si>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</si>
  <si>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</si>
  <si>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</si>
  <si>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</si>
  <si>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</si>
  <si>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</si>
  <si>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</si>
  <si>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</si>
  <si>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</si>
  <si>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</si>
  <si>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</si>
  <si>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</si>
  <si>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</si>
  <si>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</si>
  <si>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</si>
  <si>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</si>
  <si>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</si>
  <si>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</si>
  <si>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</si>
  <si>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</si>
  <si>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</si>
  <si>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</si>
  <si>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</si>
  <si>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</si>
  <si>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</si>
  <si>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</si>
  <si>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BIAYA</t>
  </si>
  <si>
    <t>STICKER LAMINASI, IMPRABOARD, BESI PENYANGGA, LIST ALUMINIUM</t>
  </si>
  <si>
    <t>TOKO SUYITNO</t>
  </si>
  <si>
    <t>TOKO ADAM</t>
  </si>
  <si>
    <t>BU EKO</t>
  </si>
  <si>
    <t>BU UMI</t>
  </si>
  <si>
    <t>TOKO FAMILI</t>
  </si>
  <si>
    <t>TOKO ILHAM</t>
  </si>
  <si>
    <t>TOKO JONO</t>
  </si>
  <si>
    <t>TOKO KERI</t>
  </si>
  <si>
    <t>TOKO LEGIS</t>
  </si>
  <si>
    <t>TOKO MAKINAH</t>
  </si>
  <si>
    <t>TOKO RATIMIN</t>
  </si>
  <si>
    <t>TOKO RATMAN</t>
  </si>
  <si>
    <t>TOKO ROSO</t>
  </si>
  <si>
    <t>TOKO SUBUR</t>
  </si>
  <si>
    <t>TOKO RETNO</t>
  </si>
  <si>
    <t>TOKO SUDARTO</t>
  </si>
  <si>
    <t>TOKO SUGENG</t>
  </si>
  <si>
    <t>TOKO SUTARMAN</t>
  </si>
  <si>
    <t>TOKO YANI</t>
  </si>
  <si>
    <t>KARANGSAMBUNG</t>
  </si>
  <si>
    <t>RINCIAN ESTIMASI KEBUTUHAN BIAYA BANNER NAMA TOKO APRIL 2021</t>
  </si>
  <si>
    <t>LUTFI / RIFKI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</si>
</sst>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0" fillId="0" borderId="1" xfId="0" applyBorder="1" applyAlignment="1"/>
    <xf numFmtId="0" fontId="1" fillId="0" borderId="1" xfId="0" applyFont="1" applyBorder="1"/>
    <xf numFmtId="0" fontId="9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topLeftCell="D1" zoomScaleNormal="100" workbookViewId="0">
      <pane ySplit="2" topLeftCell="A3" activePane="bottomLeft" state="frozen"/>
      <selection activeCell="C1" sqref="C1"/>
      <selection pane="bottomLeft" activeCell="A14" sqref="A14:A23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229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7" t="s">
        <v>45</v>
      </c>
      <c r="H2" s="37"/>
      <c r="I2" s="32" t="s">
        <v>4</v>
      </c>
      <c r="J2" s="11" t="s">
        <v>2</v>
      </c>
      <c r="K2" s="11" t="s">
        <v>207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206</v>
      </c>
      <c r="C4" s="33">
        <v>44302</v>
      </c>
      <c r="D4" s="2" t="s">
        <v>230</v>
      </c>
      <c r="E4" s="35" t="s">
        <v>209</v>
      </c>
      <c r="F4" s="36" t="s">
        <v>228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16" si="0">J4*I4</f>
        <v>110000</v>
      </c>
      <c r="L4" s="1"/>
      <c r="M4" s="34" t="s">
        <v>208</v>
      </c>
    </row>
    <row r="5" spans="1:13">
      <c r="A5" s="5">
        <v>2</v>
      </c>
      <c r="B5" s="2"/>
      <c r="C5" s="33">
        <v>44302</v>
      </c>
      <c r="D5" s="2" t="s">
        <v>230</v>
      </c>
      <c r="E5" s="35" t="s">
        <v>210</v>
      </c>
      <c r="F5" s="36" t="s">
        <v>228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208</v>
      </c>
    </row>
    <row r="6" spans="1:13">
      <c r="A6" s="5">
        <v>3</v>
      </c>
      <c r="B6" s="2"/>
      <c r="C6" s="33">
        <v>44302</v>
      </c>
      <c r="D6" s="2" t="s">
        <v>230</v>
      </c>
      <c r="E6" s="35" t="s">
        <v>211</v>
      </c>
      <c r="F6" s="36" t="s">
        <v>228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208</v>
      </c>
    </row>
    <row r="7" spans="1:13">
      <c r="A7" s="5">
        <v>4</v>
      </c>
      <c r="B7" s="2"/>
      <c r="C7" s="33">
        <v>44302</v>
      </c>
      <c r="D7" s="2" t="s">
        <v>230</v>
      </c>
      <c r="E7" s="35" t="s">
        <v>212</v>
      </c>
      <c r="F7" s="36" t="s">
        <v>228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208</v>
      </c>
    </row>
    <row r="8" spans="1:13">
      <c r="A8" s="5">
        <v>5</v>
      </c>
      <c r="B8" s="2"/>
      <c r="C8" s="33">
        <v>44302</v>
      </c>
      <c r="D8" s="2" t="s">
        <v>230</v>
      </c>
      <c r="E8" s="35" t="s">
        <v>213</v>
      </c>
      <c r="F8" s="36" t="s">
        <v>228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208</v>
      </c>
    </row>
    <row r="9" spans="1:13">
      <c r="A9" s="5">
        <v>6</v>
      </c>
      <c r="B9" s="2"/>
      <c r="C9" s="33">
        <v>44302</v>
      </c>
      <c r="D9" s="2" t="s">
        <v>230</v>
      </c>
      <c r="E9" s="35" t="s">
        <v>214</v>
      </c>
      <c r="F9" s="36" t="s">
        <v>228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208</v>
      </c>
    </row>
    <row r="10" spans="1:13">
      <c r="A10" s="5">
        <v>7</v>
      </c>
      <c r="B10" s="2"/>
      <c r="C10" s="33">
        <v>44302</v>
      </c>
      <c r="D10" s="2" t="s">
        <v>230</v>
      </c>
      <c r="E10" s="35" t="s">
        <v>215</v>
      </c>
      <c r="F10" s="36" t="s">
        <v>228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208</v>
      </c>
    </row>
    <row r="11" spans="1:13">
      <c r="A11" s="5">
        <v>8</v>
      </c>
      <c r="B11" s="2"/>
      <c r="C11" s="33">
        <v>44302</v>
      </c>
      <c r="D11" s="2" t="s">
        <v>230</v>
      </c>
      <c r="E11" s="35" t="s">
        <v>216</v>
      </c>
      <c r="F11" s="36" t="s">
        <v>228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208</v>
      </c>
    </row>
    <row r="12" spans="1:13">
      <c r="A12" s="5">
        <v>9</v>
      </c>
      <c r="B12" s="2"/>
      <c r="C12" s="33">
        <v>44302</v>
      </c>
      <c r="D12" s="2" t="s">
        <v>230</v>
      </c>
      <c r="E12" s="35" t="s">
        <v>217</v>
      </c>
      <c r="F12" s="36" t="s">
        <v>228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208</v>
      </c>
    </row>
    <row r="13" spans="1:13">
      <c r="A13" s="5">
        <v>10</v>
      </c>
      <c r="B13" s="2"/>
      <c r="C13" s="33">
        <v>44302</v>
      </c>
      <c r="D13" s="2" t="s">
        <v>230</v>
      </c>
      <c r="E13" s="35" t="s">
        <v>218</v>
      </c>
      <c r="F13" s="36" t="s">
        <v>228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208</v>
      </c>
    </row>
    <row r="14" spans="1:13">
      <c r="A14" s="5">
        <v>11</v>
      </c>
      <c r="B14" s="2"/>
      <c r="C14" s="33">
        <v>44302</v>
      </c>
      <c r="D14" s="2" t="s">
        <v>230</v>
      </c>
      <c r="E14" s="35" t="s">
        <v>219</v>
      </c>
      <c r="F14" s="36" t="s">
        <v>228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208</v>
      </c>
    </row>
    <row r="15" spans="1:13">
      <c r="A15" s="5">
        <v>12</v>
      </c>
      <c r="B15" s="2"/>
      <c r="C15" s="33">
        <v>44302</v>
      </c>
      <c r="D15" s="2" t="s">
        <v>230</v>
      </c>
      <c r="E15" s="35" t="s">
        <v>220</v>
      </c>
      <c r="F15" s="36" t="s">
        <v>228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208</v>
      </c>
    </row>
    <row r="16" spans="1:13">
      <c r="A16" s="5">
        <v>13</v>
      </c>
      <c r="B16" s="2"/>
      <c r="C16" s="33">
        <v>44302</v>
      </c>
      <c r="D16" s="2" t="s">
        <v>230</v>
      </c>
      <c r="E16" s="35" t="s">
        <v>221</v>
      </c>
      <c r="F16" s="36" t="s">
        <v>228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208</v>
      </c>
    </row>
    <row r="17" spans="1:13">
      <c r="A17" s="5">
        <v>14</v>
      </c>
      <c r="B17" s="2"/>
      <c r="C17" s="33">
        <v>44302</v>
      </c>
      <c r="D17" s="2" t="s">
        <v>230</v>
      </c>
      <c r="E17" s="35" t="s">
        <v>222</v>
      </c>
      <c r="F17" s="36" t="s">
        <v>228</v>
      </c>
      <c r="G17" s="2">
        <v>0.5</v>
      </c>
      <c r="H17" s="2">
        <v>0.4</v>
      </c>
      <c r="I17" s="2">
        <v>1</v>
      </c>
      <c r="J17" s="1">
        <v>110000</v>
      </c>
      <c r="K17" s="1">
        <f t="shared" ref="K17:K23" si="1">J17*I17</f>
        <v>110000</v>
      </c>
      <c r="L17" s="1"/>
      <c r="M17" s="34" t="s">
        <v>208</v>
      </c>
    </row>
    <row r="18" spans="1:13">
      <c r="A18" s="5">
        <v>15</v>
      </c>
      <c r="B18" s="2"/>
      <c r="C18" s="33">
        <v>44302</v>
      </c>
      <c r="D18" s="2" t="s">
        <v>230</v>
      </c>
      <c r="E18" s="35" t="s">
        <v>223</v>
      </c>
      <c r="F18" s="36" t="s">
        <v>228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1"/>
        <v>110000</v>
      </c>
      <c r="L18" s="1"/>
      <c r="M18" s="34" t="s">
        <v>208</v>
      </c>
    </row>
    <row r="19" spans="1:13">
      <c r="A19" s="5">
        <v>16</v>
      </c>
      <c r="B19" s="2"/>
      <c r="C19" s="33">
        <v>44302</v>
      </c>
      <c r="D19" s="2" t="s">
        <v>230</v>
      </c>
      <c r="E19" s="35" t="s">
        <v>224</v>
      </c>
      <c r="F19" s="36" t="s">
        <v>228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1"/>
        <v>110000</v>
      </c>
      <c r="L19" s="1"/>
      <c r="M19" s="34" t="s">
        <v>208</v>
      </c>
    </row>
    <row r="20" spans="1:13">
      <c r="A20" s="5">
        <v>17</v>
      </c>
      <c r="B20" s="2"/>
      <c r="C20" s="33">
        <v>44302</v>
      </c>
      <c r="D20" s="2" t="s">
        <v>230</v>
      </c>
      <c r="E20" s="35" t="s">
        <v>225</v>
      </c>
      <c r="F20" s="36" t="s">
        <v>228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1"/>
        <v>110000</v>
      </c>
      <c r="L20" s="1"/>
      <c r="M20" s="34" t="s">
        <v>208</v>
      </c>
    </row>
    <row r="21" spans="1:13">
      <c r="A21" s="5">
        <v>18</v>
      </c>
      <c r="B21" s="2"/>
      <c r="C21" s="33">
        <v>44302</v>
      </c>
      <c r="D21" s="2" t="s">
        <v>230</v>
      </c>
      <c r="E21" s="35" t="s">
        <v>226</v>
      </c>
      <c r="F21" s="36" t="s">
        <v>228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1"/>
        <v>110000</v>
      </c>
      <c r="L21" s="1"/>
      <c r="M21" s="34" t="s">
        <v>208</v>
      </c>
    </row>
    <row r="22" spans="1:13">
      <c r="A22" s="5">
        <v>19</v>
      </c>
      <c r="B22" s="2"/>
      <c r="C22" s="33">
        <v>44302</v>
      </c>
      <c r="D22" s="2" t="s">
        <v>230</v>
      </c>
      <c r="E22" s="35" t="s">
        <v>227</v>
      </c>
      <c r="F22" s="36" t="s">
        <v>228</v>
      </c>
      <c r="G22" s="2">
        <v>0.5</v>
      </c>
      <c r="H22" s="2">
        <v>0.4</v>
      </c>
      <c r="I22" s="2">
        <v>1</v>
      </c>
      <c r="J22" s="1">
        <v>110000</v>
      </c>
      <c r="K22" s="1">
        <f t="shared" si="1"/>
        <v>110000</v>
      </c>
      <c r="L22" s="1"/>
      <c r="M22" s="34" t="s">
        <v>208</v>
      </c>
    </row>
    <row r="23" spans="1:13">
      <c r="A23" s="5">
        <v>20</v>
      </c>
      <c r="B23" s="2"/>
      <c r="C23" s="33">
        <v>44302</v>
      </c>
      <c r="D23" s="2" t="s">
        <v>230</v>
      </c>
      <c r="E23" s="35" t="s">
        <v>81</v>
      </c>
      <c r="F23" s="36" t="s">
        <v>228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4" t="s">
        <v>208</v>
      </c>
    </row>
    <row r="24" spans="1:13">
      <c r="L24" s="12">
        <f>SUM(K4:K23)</f>
        <v>2200000</v>
      </c>
    </row>
  </sheetData>
  <autoFilter ref="A1:M16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