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1" i="1" l="1"/>
  <c r="J20" i="1"/>
  <c r="J18" i="1"/>
  <c r="J17" i="1"/>
  <c r="K19" i="1" s="1"/>
  <c r="K14" i="1"/>
  <c r="K12" i="1"/>
  <c r="J8" i="1"/>
  <c r="J7" i="1"/>
  <c r="J6" i="1"/>
  <c r="J5" i="1"/>
  <c r="J4" i="1"/>
  <c r="K10" i="1" l="1"/>
  <c r="K22" i="1" s="1"/>
</calcChain>
</file>

<file path=xl/sharedStrings.xml><?xml version="1.0" encoding="utf-8"?>
<sst xmlns="http://schemas.openxmlformats.org/spreadsheetml/2006/main" count="42" uniqueCount="37">
  <si>
    <t>RINCIAN AKTIFITAS PROMOSI DAN KEBUTUHAN BIAYA LPAP April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</si>
  <si>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</si>
  <si>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</si>
  <si>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</si>
  <si>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</si>
  <si>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</si>
  <si>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</si>
  <si>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</si>
  <si>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</si>
  <si>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</si>
  <si>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</si>
  <si>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</si>
  <si>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</si>
  <si>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</si>
  <si>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1</t>
  </si>
  <si>
    <t>MMT NAMA TOKO</t>
  </si>
  <si>
    <t>BIAYA PEMASANGAN</t>
  </si>
  <si>
    <t>Biaya pemasangan PNP</t>
  </si>
  <si>
    <t>2</t>
  </si>
  <si>
    <t>PERIJINAN DINAS PASAR</t>
  </si>
  <si>
    <t>Biaya perijinan dinas pasar</t>
  </si>
  <si>
    <t>3</t>
  </si>
  <si>
    <t>4</t>
  </si>
  <si>
    <t>5</t>
  </si>
  <si>
    <t>SUB TOTAL</t>
  </si>
  <si>
    <t>PLANG NAMA PASAR</t>
  </si>
  <si>
    <t>Biaya cetak Papan Nama Pasar</t>
  </si>
  <si>
    <t>TOPI PSK</t>
  </si>
  <si>
    <t>BIAYA PASANG PNT</t>
  </si>
  <si>
    <t>PAPAN NAMA TOKO</t>
  </si>
  <si>
    <t>AREA KERJA SPR + MD</t>
  </si>
  <si>
    <t xml:space="preserve">SABLON KAOS </t>
  </si>
  <si>
    <t>SERAGAM FREELANCE</t>
  </si>
  <si>
    <t>GRAND TOTAL</t>
  </si>
  <si>
    <t xml:space="preserve">PS. GRAHA </t>
  </si>
  <si>
    <t>Jl. P. Suryanata</t>
  </si>
  <si>
    <t>Ket : Biaya di luar pajak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</si>
</sst>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4" fontId="6" fillId="0" borderId="9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2" applyFont="1" applyFill="1" applyBorder="1" applyAlignment="1">
      <alignment horizontal="center"/>
    </xf>
    <xf numFmtId="41" fontId="6" fillId="0" borderId="10" xfId="1" applyFont="1" applyFill="1" applyBorder="1" applyAlignment="1">
      <alignment horizontal="center"/>
    </xf>
    <xf numFmtId="41" fontId="5" fillId="0" borderId="10" xfId="1" applyFont="1" applyBorder="1"/>
    <xf numFmtId="41" fontId="4" fillId="0" borderId="8" xfId="1" applyFont="1" applyBorder="1"/>
    <xf numFmtId="0" fontId="5" fillId="0" borderId="11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5" fillId="0" borderId="9" xfId="0" applyFont="1" applyBorder="1"/>
    <xf numFmtId="0" fontId="7" fillId="0" borderId="9" xfId="0" applyFont="1" applyBorder="1"/>
    <xf numFmtId="0" fontId="6" fillId="0" borderId="9" xfId="0" applyFont="1" applyBorder="1"/>
    <xf numFmtId="0" fontId="6" fillId="0" borderId="9" xfId="2" applyFont="1" applyFill="1" applyBorder="1" applyAlignment="1">
      <alignment horizontal="center"/>
    </xf>
    <xf numFmtId="41" fontId="4" fillId="0" borderId="9" xfId="1" applyFont="1" applyBorder="1"/>
    <xf numFmtId="0" fontId="5" fillId="0" borderId="9" xfId="0" applyFont="1" applyFill="1" applyBorder="1"/>
    <xf numFmtId="0" fontId="8" fillId="0" borderId="9" xfId="0" applyFont="1" applyBorder="1" applyAlignment="1"/>
    <xf numFmtId="0" fontId="4" fillId="0" borderId="9" xfId="0" applyFont="1" applyBorder="1"/>
    <xf numFmtId="41" fontId="5" fillId="0" borderId="9" xfId="1" applyFont="1" applyBorder="1"/>
    <xf numFmtId="41" fontId="4" fillId="3" borderId="6" xfId="1" applyFont="1" applyFill="1" applyBorder="1"/>
    <xf numFmtId="0" fontId="5" fillId="0" borderId="10" xfId="0" applyFont="1" applyBorder="1"/>
    <xf numFmtId="0" fontId="5" fillId="4" borderId="10" xfId="0" applyFont="1" applyFill="1" applyBorder="1" applyAlignment="1"/>
    <xf numFmtId="164" fontId="5" fillId="0" borderId="10" xfId="0" applyNumberFormat="1" applyFont="1" applyBorder="1" applyAlignment="1"/>
    <xf numFmtId="0" fontId="4" fillId="0" borderId="10" xfId="0" applyFont="1" applyBorder="1" applyAlignment="1"/>
    <xf numFmtId="0" fontId="5" fillId="0" borderId="10" xfId="0" applyFont="1" applyBorder="1" applyAlignment="1"/>
    <xf numFmtId="41" fontId="5" fillId="0" borderId="10" xfId="1" applyFont="1" applyBorder="1" applyAlignment="1"/>
    <xf numFmtId="41" fontId="4" fillId="0" borderId="10" xfId="1" applyFont="1" applyBorder="1" applyAlignment="1"/>
    <xf numFmtId="0" fontId="5" fillId="0" borderId="9" xfId="0" applyFont="1" applyBorder="1" applyAlignment="1"/>
    <xf numFmtId="0" fontId="5" fillId="0" borderId="6" xfId="0" applyFont="1" applyFill="1" applyBorder="1" applyAlignment="1"/>
    <xf numFmtId="164" fontId="5" fillId="0" borderId="6" xfId="0" applyNumberFormat="1" applyFont="1" applyBorder="1" applyAlignment="1"/>
    <xf numFmtId="0" fontId="5" fillId="0" borderId="6" xfId="0" applyFont="1" applyBorder="1" applyAlignment="1"/>
    <xf numFmtId="41" fontId="4" fillId="4" borderId="6" xfId="0" applyNumberFormat="1" applyFont="1" applyFill="1" applyBorder="1"/>
    <xf numFmtId="0" fontId="5" fillId="5" borderId="10" xfId="0" applyFont="1" applyFill="1" applyBorder="1" applyAlignment="1"/>
    <xf numFmtId="0" fontId="5" fillId="0" borderId="6" xfId="0" applyFont="1" applyBorder="1"/>
    <xf numFmtId="164" fontId="5" fillId="0" borderId="6" xfId="0" applyNumberFormat="1" applyFont="1" applyBorder="1"/>
    <xf numFmtId="41" fontId="4" fillId="5" borderId="6" xfId="0" applyNumberFormat="1" applyFont="1" applyFill="1" applyBorder="1"/>
    <xf numFmtId="0" fontId="5" fillId="6" borderId="10" xfId="0" applyFont="1" applyFill="1" applyBorder="1"/>
    <xf numFmtId="41" fontId="4" fillId="0" borderId="10" xfId="1" applyFont="1" applyBorder="1"/>
    <xf numFmtId="41" fontId="4" fillId="6" borderId="6" xfId="1" applyFont="1" applyFill="1" applyBorder="1"/>
    <xf numFmtId="0" fontId="5" fillId="7" borderId="8" xfId="0" applyFont="1" applyFill="1" applyBorder="1"/>
    <xf numFmtId="164" fontId="5" fillId="0" borderId="8" xfId="0" applyNumberFormat="1" applyFont="1" applyBorder="1"/>
    <xf numFmtId="0" fontId="5" fillId="0" borderId="8" xfId="0" applyFont="1" applyBorder="1"/>
    <xf numFmtId="0" fontId="5" fillId="0" borderId="15" xfId="0" applyFont="1" applyFill="1" applyBorder="1"/>
    <xf numFmtId="164" fontId="5" fillId="0" borderId="15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 applyBorder="1"/>
    <xf numFmtId="41" fontId="5" fillId="0" borderId="0" xfId="1" applyFont="1" applyBorder="1"/>
    <xf numFmtId="41" fontId="4" fillId="0" borderId="15" xfId="1" applyFont="1" applyBorder="1"/>
    <xf numFmtId="41" fontId="4" fillId="7" borderId="2" xfId="1" applyFont="1" applyFill="1" applyBorder="1"/>
    <xf numFmtId="0" fontId="5" fillId="8" borderId="2" xfId="0" applyFont="1" applyFill="1" applyBorder="1"/>
    <xf numFmtId="0" fontId="5" fillId="0" borderId="2" xfId="0" applyFont="1" applyBorder="1"/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1" fontId="5" fillId="0" borderId="10" xfId="1" applyFont="1" applyFill="1" applyBorder="1" applyAlignment="1">
      <alignment horizontal="center"/>
    </xf>
    <xf numFmtId="41" fontId="4" fillId="0" borderId="10" xfId="1" applyFont="1" applyFill="1" applyBorder="1" applyAlignment="1">
      <alignment horizontal="center"/>
    </xf>
    <xf numFmtId="41" fontId="4" fillId="0" borderId="9" xfId="1" applyFont="1" applyFill="1" applyBorder="1"/>
    <xf numFmtId="41" fontId="4" fillId="8" borderId="5" xfId="1" applyFont="1" applyFill="1" applyBorder="1"/>
    <xf numFmtId="41" fontId="5" fillId="0" borderId="0" xfId="1" applyFont="1"/>
    <xf numFmtId="41" fontId="4" fillId="0" borderId="0" xfId="1" applyFont="1"/>
    <xf numFmtId="0" fontId="4" fillId="0" borderId="10" xfId="0" applyFont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41" fontId="2" fillId="5" borderId="15" xfId="1" applyFont="1" applyFill="1" applyBorder="1" applyAlignment="1">
      <alignment vertical="center"/>
    </xf>
    <xf numFmtId="41" fontId="2" fillId="5" borderId="10" xfId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2" fillId="0" borderId="0" xfId="0" applyFont="1"/>
  </cellXfs>
  <cellStyles count="3">
    <cellStyle name="Comma [0]" xfId="1" builtinId="6"/>
    <cellStyle name="Normal" xfId="0" builtinId="0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D6" sqref="D6"/>
    </sheetView>
  </sheetViews>
  <sheetFormatPr defaultRowHeight="12.75" x14ac:dyDescent="0.2"/>
  <cols>
    <col min="1" max="1" width="4.5703125" style="4" customWidth="1"/>
    <col min="2" max="2" width="17.28515625" style="4" customWidth="1"/>
    <col min="3" max="3" width="10.5703125" style="4" customWidth="1"/>
    <col min="4" max="4" width="23.140625" style="4" customWidth="1"/>
    <col min="5" max="5" width="26.42578125" style="4" customWidth="1"/>
    <col min="6" max="7" width="10.7109375" style="4" customWidth="1"/>
    <col min="8" max="9" width="11" style="4" customWidth="1"/>
    <col min="10" max="10" width="12.140625" style="65" customWidth="1"/>
    <col min="11" max="11" width="14.85546875" style="66" customWidth="1"/>
    <col min="12" max="12" width="25.5703125" style="4" customWidth="1"/>
    <col min="13" max="16384" width="9.140625" style="4"/>
  </cols>
  <sheetData>
    <row r="1" spans="1:12" s="1" customFormat="1" ht="15.75" x14ac:dyDescent="0.25">
      <c r="A1" s="70" t="s">
        <v>0</v>
      </c>
      <c r="B1" s="70"/>
      <c r="C1" s="70"/>
      <c r="D1" s="70"/>
      <c r="E1" s="70"/>
      <c r="J1" s="2"/>
      <c r="K1" s="3"/>
    </row>
    <row r="2" spans="1:12" x14ac:dyDescent="0.2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71" t="s">
        <v>6</v>
      </c>
      <c r="G2" s="72"/>
      <c r="H2" s="68" t="s">
        <v>7</v>
      </c>
      <c r="I2" s="73" t="s">
        <v>8</v>
      </c>
      <c r="J2" s="75" t="s">
        <v>9</v>
      </c>
      <c r="K2" s="75" t="s">
        <v>10</v>
      </c>
      <c r="L2" s="68" t="s">
        <v>11</v>
      </c>
    </row>
    <row r="3" spans="1:12" ht="13.5" thickBot="1" x14ac:dyDescent="0.25">
      <c r="A3" s="69"/>
      <c r="B3" s="69"/>
      <c r="C3" s="69"/>
      <c r="D3" s="69"/>
      <c r="E3" s="69"/>
      <c r="F3" s="5" t="s">
        <v>12</v>
      </c>
      <c r="G3" s="5" t="s">
        <v>13</v>
      </c>
      <c r="H3" s="69"/>
      <c r="I3" s="74"/>
      <c r="J3" s="76"/>
      <c r="K3" s="76"/>
      <c r="L3" s="69"/>
    </row>
    <row r="4" spans="1:12" x14ac:dyDescent="0.2">
      <c r="A4" s="6" t="s">
        <v>14</v>
      </c>
      <c r="B4" s="7" t="s">
        <v>15</v>
      </c>
      <c r="C4" s="8">
        <v>44312</v>
      </c>
      <c r="D4" s="9" t="s">
        <v>16</v>
      </c>
      <c r="E4" s="10"/>
      <c r="F4" s="11">
        <v>1</v>
      </c>
      <c r="G4" s="11">
        <v>1</v>
      </c>
      <c r="H4" s="11">
        <v>1</v>
      </c>
      <c r="I4" s="12">
        <v>300000</v>
      </c>
      <c r="J4" s="13">
        <f>F4*G4*H4*I4</f>
        <v>300000</v>
      </c>
      <c r="K4" s="14"/>
      <c r="L4" s="15" t="s">
        <v>17</v>
      </c>
    </row>
    <row r="5" spans="1:12" x14ac:dyDescent="0.2">
      <c r="A5" s="16" t="s">
        <v>18</v>
      </c>
      <c r="B5" s="17"/>
      <c r="C5" s="8"/>
      <c r="D5" s="18" t="s">
        <v>19</v>
      </c>
      <c r="E5" s="19"/>
      <c r="F5" s="20">
        <v>1</v>
      </c>
      <c r="G5" s="20">
        <v>1</v>
      </c>
      <c r="H5" s="20">
        <v>1</v>
      </c>
      <c r="I5" s="12">
        <v>1500000</v>
      </c>
      <c r="J5" s="13">
        <f t="shared" ref="J5:J8" si="0">F5*G5*H5*I5</f>
        <v>1500000</v>
      </c>
      <c r="K5" s="21"/>
      <c r="L5" s="22" t="s">
        <v>20</v>
      </c>
    </row>
    <row r="6" spans="1:12" x14ac:dyDescent="0.2">
      <c r="A6" s="16" t="s">
        <v>21</v>
      </c>
      <c r="B6" s="17"/>
      <c r="C6" s="8"/>
      <c r="D6" s="18"/>
      <c r="E6" s="10"/>
      <c r="F6" s="20">
        <v>0</v>
      </c>
      <c r="G6" s="20">
        <v>0</v>
      </c>
      <c r="H6" s="20">
        <v>0</v>
      </c>
      <c r="I6" s="12">
        <v>0</v>
      </c>
      <c r="J6" s="13">
        <f t="shared" si="0"/>
        <v>0</v>
      </c>
      <c r="K6" s="21"/>
      <c r="L6" s="22"/>
    </row>
    <row r="7" spans="1:12" x14ac:dyDescent="0.2">
      <c r="A7" s="16" t="s">
        <v>22</v>
      </c>
      <c r="B7" s="17"/>
      <c r="C7" s="8"/>
      <c r="D7" s="18"/>
      <c r="E7" s="10"/>
      <c r="F7" s="20">
        <v>0</v>
      </c>
      <c r="G7" s="20">
        <v>0</v>
      </c>
      <c r="H7" s="20">
        <v>0</v>
      </c>
      <c r="I7" s="12">
        <v>0</v>
      </c>
      <c r="J7" s="13">
        <f t="shared" si="0"/>
        <v>0</v>
      </c>
      <c r="K7" s="21"/>
      <c r="L7" s="22"/>
    </row>
    <row r="8" spans="1:12" x14ac:dyDescent="0.2">
      <c r="A8" s="16" t="s">
        <v>23</v>
      </c>
      <c r="B8" s="17"/>
      <c r="C8" s="8"/>
      <c r="D8" s="23"/>
      <c r="E8" s="10"/>
      <c r="F8" s="20">
        <v>0</v>
      </c>
      <c r="G8" s="20">
        <v>0</v>
      </c>
      <c r="H8" s="20">
        <v>0</v>
      </c>
      <c r="I8" s="12">
        <v>0</v>
      </c>
      <c r="J8" s="13">
        <f t="shared" si="0"/>
        <v>0</v>
      </c>
      <c r="K8" s="17"/>
      <c r="L8" s="17"/>
    </row>
    <row r="9" spans="1:12" x14ac:dyDescent="0.2">
      <c r="A9" s="16"/>
      <c r="B9" s="17"/>
      <c r="C9" s="17"/>
      <c r="D9" s="24"/>
      <c r="E9" s="10"/>
      <c r="F9" s="17"/>
      <c r="G9" s="17"/>
      <c r="H9" s="17"/>
      <c r="I9" s="25"/>
      <c r="J9" s="25">
        <v>0</v>
      </c>
      <c r="K9" s="21"/>
      <c r="L9" s="17"/>
    </row>
    <row r="10" spans="1:12" ht="13.5" thickBot="1" x14ac:dyDescent="0.25">
      <c r="A10" s="17"/>
      <c r="B10" s="17"/>
      <c r="C10" s="17"/>
      <c r="D10" s="17"/>
      <c r="E10" s="17"/>
      <c r="F10" s="85" t="s">
        <v>24</v>
      </c>
      <c r="G10" s="86"/>
      <c r="H10" s="86"/>
      <c r="I10" s="86"/>
      <c r="J10" s="87"/>
      <c r="K10" s="26">
        <f>SUM(J4:J9)</f>
        <v>1800000</v>
      </c>
      <c r="L10" s="17"/>
    </row>
    <row r="11" spans="1:12" x14ac:dyDescent="0.2">
      <c r="A11" s="27">
        <v>2</v>
      </c>
      <c r="B11" s="28" t="s">
        <v>25</v>
      </c>
      <c r="C11" s="29"/>
      <c r="D11" s="30" t="s">
        <v>34</v>
      </c>
      <c r="E11" s="31" t="s">
        <v>35</v>
      </c>
      <c r="F11" s="31"/>
      <c r="G11" s="31"/>
      <c r="H11" s="31">
        <v>10</v>
      </c>
      <c r="I11" s="32">
        <v>400000</v>
      </c>
      <c r="J11" s="32">
        <v>4000000</v>
      </c>
      <c r="K11" s="33"/>
      <c r="L11" s="34"/>
    </row>
    <row r="12" spans="1:12" ht="13.5" thickBot="1" x14ac:dyDescent="0.25">
      <c r="A12" s="17"/>
      <c r="B12" s="35"/>
      <c r="C12" s="36"/>
      <c r="D12" s="37"/>
      <c r="E12" s="37"/>
      <c r="F12" s="88" t="s">
        <v>24</v>
      </c>
      <c r="G12" s="89"/>
      <c r="H12" s="89"/>
      <c r="I12" s="89"/>
      <c r="J12" s="90"/>
      <c r="K12" s="38">
        <f>J11</f>
        <v>4000000</v>
      </c>
      <c r="L12" s="34" t="s">
        <v>26</v>
      </c>
    </row>
    <row r="13" spans="1:12" x14ac:dyDescent="0.2">
      <c r="A13" s="17">
        <v>3</v>
      </c>
      <c r="B13" s="39" t="s">
        <v>27</v>
      </c>
      <c r="C13" s="29"/>
      <c r="D13" s="31"/>
      <c r="E13" s="31"/>
      <c r="F13" s="31"/>
      <c r="G13" s="31"/>
      <c r="H13" s="31">
        <v>0</v>
      </c>
      <c r="I13" s="32">
        <v>0</v>
      </c>
      <c r="J13" s="32"/>
      <c r="K13" s="33"/>
      <c r="L13" s="34"/>
    </row>
    <row r="14" spans="1:12" ht="13.5" thickBot="1" x14ac:dyDescent="0.25">
      <c r="A14" s="17"/>
      <c r="B14" s="40"/>
      <c r="C14" s="41"/>
      <c r="D14" s="40"/>
      <c r="E14" s="40"/>
      <c r="F14" s="91" t="s">
        <v>24</v>
      </c>
      <c r="G14" s="92"/>
      <c r="H14" s="92"/>
      <c r="I14" s="92"/>
      <c r="J14" s="93"/>
      <c r="K14" s="42">
        <f>J13</f>
        <v>0</v>
      </c>
      <c r="L14" s="17"/>
    </row>
    <row r="15" spans="1:12" x14ac:dyDescent="0.2">
      <c r="A15" s="17">
        <v>4</v>
      </c>
      <c r="B15" s="43" t="s">
        <v>28</v>
      </c>
      <c r="C15" s="8"/>
      <c r="D15" s="67" t="s">
        <v>29</v>
      </c>
      <c r="E15" s="27" t="s">
        <v>30</v>
      </c>
      <c r="F15" s="27"/>
      <c r="G15" s="27"/>
      <c r="H15" s="27">
        <v>0</v>
      </c>
      <c r="I15" s="13">
        <v>10000</v>
      </c>
      <c r="J15" s="13">
        <v>0</v>
      </c>
      <c r="K15" s="44"/>
      <c r="L15" s="17"/>
    </row>
    <row r="16" spans="1:12" ht="13.5" thickBot="1" x14ac:dyDescent="0.25">
      <c r="A16" s="17"/>
      <c r="B16" s="40"/>
      <c r="C16" s="41"/>
      <c r="D16" s="40"/>
      <c r="E16" s="40"/>
      <c r="F16" s="94" t="s">
        <v>24</v>
      </c>
      <c r="G16" s="95"/>
      <c r="H16" s="95"/>
      <c r="I16" s="95"/>
      <c r="J16" s="96"/>
      <c r="K16" s="45">
        <v>0</v>
      </c>
      <c r="L16" s="17"/>
    </row>
    <row r="17" spans="1:12" x14ac:dyDescent="0.2">
      <c r="A17" s="17">
        <v>5</v>
      </c>
      <c r="B17" s="46" t="s">
        <v>31</v>
      </c>
      <c r="C17" s="47"/>
      <c r="D17" s="48"/>
      <c r="E17" s="48"/>
      <c r="F17" s="27"/>
      <c r="G17" s="27"/>
      <c r="H17" s="27">
        <v>0</v>
      </c>
      <c r="I17" s="13">
        <v>0</v>
      </c>
      <c r="J17" s="13">
        <f>H17*I17</f>
        <v>0</v>
      </c>
      <c r="K17" s="14"/>
      <c r="L17" s="17"/>
    </row>
    <row r="18" spans="1:12" x14ac:dyDescent="0.2">
      <c r="A18" s="17"/>
      <c r="B18" s="49"/>
      <c r="C18" s="50"/>
      <c r="D18" s="51"/>
      <c r="E18" s="51"/>
      <c r="F18" s="52"/>
      <c r="G18" s="53"/>
      <c r="H18" s="53">
        <v>0</v>
      </c>
      <c r="I18" s="54">
        <v>0</v>
      </c>
      <c r="J18" s="13">
        <f>H18*I18</f>
        <v>0</v>
      </c>
      <c r="K18" s="55"/>
      <c r="L18" s="17"/>
    </row>
    <row r="19" spans="1:12" ht="13.5" thickBot="1" x14ac:dyDescent="0.25">
      <c r="A19" s="17"/>
      <c r="B19" s="40"/>
      <c r="C19" s="40"/>
      <c r="D19" s="40"/>
      <c r="E19" s="40"/>
      <c r="F19" s="97" t="s">
        <v>24</v>
      </c>
      <c r="G19" s="98"/>
      <c r="H19" s="98"/>
      <c r="I19" s="98"/>
      <c r="J19" s="99"/>
      <c r="K19" s="56">
        <f>SUM(J17:J18)</f>
        <v>0</v>
      </c>
      <c r="L19" s="17"/>
    </row>
    <row r="20" spans="1:12" x14ac:dyDescent="0.2">
      <c r="A20" s="17">
        <v>6</v>
      </c>
      <c r="B20" s="57" t="s">
        <v>32</v>
      </c>
      <c r="C20" s="47"/>
      <c r="D20" s="58"/>
      <c r="E20" s="58"/>
      <c r="F20" s="59"/>
      <c r="G20" s="59"/>
      <c r="H20" s="60">
        <v>0</v>
      </c>
      <c r="I20" s="61">
        <v>0</v>
      </c>
      <c r="J20" s="62">
        <f>H20*I20</f>
        <v>0</v>
      </c>
      <c r="K20" s="63"/>
      <c r="L20" s="17"/>
    </row>
    <row r="21" spans="1:12" ht="13.5" thickBot="1" x14ac:dyDescent="0.25">
      <c r="A21" s="17"/>
      <c r="B21" s="40"/>
      <c r="C21" s="40"/>
      <c r="D21" s="40"/>
      <c r="E21" s="40"/>
      <c r="F21" s="100" t="s">
        <v>24</v>
      </c>
      <c r="G21" s="101"/>
      <c r="H21" s="101"/>
      <c r="I21" s="101"/>
      <c r="J21" s="102"/>
      <c r="K21" s="64">
        <f>J20</f>
        <v>0</v>
      </c>
      <c r="L21" s="17"/>
    </row>
    <row r="22" spans="1:12" x14ac:dyDescent="0.2">
      <c r="A22" s="17"/>
      <c r="B22" s="27"/>
      <c r="C22" s="27"/>
      <c r="D22" s="27"/>
      <c r="E22" s="27"/>
      <c r="F22" s="27"/>
      <c r="G22" s="27"/>
      <c r="H22" s="77" t="s">
        <v>33</v>
      </c>
      <c r="I22" s="78"/>
      <c r="J22" s="79"/>
      <c r="K22" s="83">
        <f>K21+K19+K16+K14+K12+K10</f>
        <v>5800000</v>
      </c>
      <c r="L22" s="17"/>
    </row>
    <row r="23" spans="1:12" x14ac:dyDescent="0.2">
      <c r="A23" s="17"/>
      <c r="B23" s="17"/>
      <c r="C23" s="17"/>
      <c r="D23" s="17"/>
      <c r="E23" s="17"/>
      <c r="F23" s="17"/>
      <c r="G23" s="17"/>
      <c r="H23" s="80"/>
      <c r="I23" s="81"/>
      <c r="J23" s="82"/>
      <c r="K23" s="84"/>
      <c r="L23" s="17"/>
    </row>
    <row r="24" spans="1:12" x14ac:dyDescent="0.2">
      <c r="J24" s="4"/>
      <c r="K24" s="4"/>
    </row>
    <row r="25" spans="1:12" ht="15.75" x14ac:dyDescent="0.25">
      <c r="B25" s="103" t="s">
        <v>36</v>
      </c>
      <c r="J25" s="4"/>
      <c r="K25" s="4"/>
    </row>
    <row r="26" spans="1:12" x14ac:dyDescent="0.2">
      <c r="J26" s="4"/>
      <c r="K26" s="4"/>
    </row>
    <row r="27" spans="1:12" x14ac:dyDescent="0.2">
      <c r="J27" s="4"/>
      <c r="K27" s="4"/>
    </row>
    <row r="28" spans="1:12" x14ac:dyDescent="0.2">
      <c r="J28" s="4"/>
      <c r="K28" s="4"/>
    </row>
    <row r="29" spans="1:12" x14ac:dyDescent="0.2">
      <c r="J29" s="4"/>
      <c r="K29" s="4"/>
    </row>
    <row r="30" spans="1:12" x14ac:dyDescent="0.2">
      <c r="J30" s="4"/>
      <c r="K30" s="4"/>
    </row>
    <row r="31" spans="1:12" x14ac:dyDescent="0.2">
      <c r="J31" s="4"/>
      <c r="K31" s="4"/>
    </row>
    <row r="32" spans="1:12" x14ac:dyDescent="0.2">
      <c r="J32" s="4"/>
      <c r="K32" s="4"/>
    </row>
    <row r="33" spans="10:11" x14ac:dyDescent="0.2">
      <c r="J33" s="4"/>
      <c r="K33" s="4"/>
    </row>
    <row r="34" spans="10:11" x14ac:dyDescent="0.2">
      <c r="J34" s="4"/>
      <c r="K34" s="4"/>
    </row>
    <row r="35" spans="10:11" x14ac:dyDescent="0.2">
      <c r="J35" s="4"/>
      <c r="K35" s="4"/>
    </row>
    <row r="36" spans="10:11" x14ac:dyDescent="0.2">
      <c r="J36" s="4"/>
      <c r="K36" s="4"/>
    </row>
    <row r="37" spans="10:11" x14ac:dyDescent="0.2">
      <c r="J37" s="4"/>
      <c r="K37" s="4"/>
    </row>
    <row r="38" spans="10:11" x14ac:dyDescent="0.2">
      <c r="J38" s="4"/>
      <c r="K38" s="4"/>
    </row>
    <row r="39" spans="10:11" x14ac:dyDescent="0.2">
      <c r="J39" s="4"/>
      <c r="K39" s="4"/>
    </row>
    <row r="40" spans="10:11" x14ac:dyDescent="0.2">
      <c r="J40" s="4"/>
      <c r="K40" s="4"/>
    </row>
    <row r="41" spans="10:11" x14ac:dyDescent="0.2">
      <c r="J41" s="4"/>
      <c r="K41" s="4"/>
    </row>
    <row r="42" spans="10:11" x14ac:dyDescent="0.2">
      <c r="J42" s="4"/>
      <c r="K42" s="4"/>
    </row>
    <row r="43" spans="10:11" x14ac:dyDescent="0.2">
      <c r="J43" s="4"/>
      <c r="K43" s="4"/>
    </row>
    <row r="44" spans="10:11" x14ac:dyDescent="0.2">
      <c r="J44" s="4"/>
      <c r="K44" s="4"/>
    </row>
    <row r="45" spans="10:11" x14ac:dyDescent="0.2">
      <c r="J45" s="4"/>
      <c r="K45" s="4"/>
    </row>
    <row r="46" spans="10:11" x14ac:dyDescent="0.2">
      <c r="J46" s="4"/>
      <c r="K46" s="4"/>
    </row>
    <row r="47" spans="10:11" x14ac:dyDescent="0.2">
      <c r="J47" s="4"/>
      <c r="K47" s="4"/>
    </row>
    <row r="48" spans="10:11" x14ac:dyDescent="0.2">
      <c r="J48" s="4"/>
      <c r="K48" s="4"/>
    </row>
    <row r="49" spans="10:11" x14ac:dyDescent="0.2">
      <c r="J49" s="4"/>
      <c r="K49" s="4"/>
    </row>
    <row r="50" spans="10:11" x14ac:dyDescent="0.2">
      <c r="J50" s="4"/>
      <c r="K50" s="4"/>
    </row>
  </sheetData>
  <mergeCells count="20">
    <mergeCell ref="H22:J23"/>
    <mergeCell ref="K22:K23"/>
    <mergeCell ref="F10:J10"/>
    <mergeCell ref="F12:J12"/>
    <mergeCell ref="F14:J14"/>
    <mergeCell ref="F16:J16"/>
    <mergeCell ref="F19:J19"/>
    <mergeCell ref="F21:J21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25" right="0.25" top="0.75" bottom="0.75" header="0.3" footer="0.3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2021-04-26T03:20:10Z</dcterms:modified>
</cp:coreProperties>
</file>