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L26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L24" i="1" l="1"/>
  <c r="L28" i="1" s="1"/>
</calcChain>
</file>

<file path=xl/sharedStrings.xml><?xml version="1.0" encoding="utf-8"?>
<sst xmlns="http://schemas.openxmlformats.org/spreadsheetml/2006/main" count="62" uniqueCount="41">
  <si>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</si>
  <si>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</si>
  <si>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</si>
  <si>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</si>
  <si>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</si>
  <si>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</si>
  <si>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</si>
  <si>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</si>
  <si>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</si>
  <si>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</si>
  <si>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</si>
  <si>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</si>
  <si>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</si>
  <si>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</si>
  <si>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</si>
  <si>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</si>
  <si>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BIAYA PASANG PNT</t>
  </si>
  <si>
    <t>PEMASANGAN PNT</t>
  </si>
  <si>
    <t>PAPAN NAMA TOKO</t>
  </si>
  <si>
    <t>BU YANTI</t>
  </si>
  <si>
    <t>BU IIN</t>
  </si>
  <si>
    <t>PASAR NGAWEN</t>
  </si>
  <si>
    <t>BU SITI</t>
  </si>
  <si>
    <t>BU SUN</t>
  </si>
  <si>
    <t>BU SUKIR</t>
  </si>
  <si>
    <t>BU WILUJENG</t>
  </si>
  <si>
    <t>TOKO RA</t>
  </si>
  <si>
    <t>BU HAR</t>
  </si>
  <si>
    <t>BU DRAJAT</t>
  </si>
  <si>
    <t>PAK HERI</t>
  </si>
  <si>
    <t>BU UMI</t>
  </si>
  <si>
    <t>BU NING</t>
  </si>
  <si>
    <t xml:space="preserve">BU SRI </t>
  </si>
  <si>
    <t>MAS BUDI</t>
  </si>
  <si>
    <t>BU SUPARNI</t>
  </si>
  <si>
    <t>MBAK NURHAYATI</t>
  </si>
  <si>
    <t>MBAK FITRI</t>
  </si>
  <si>
    <t>MAS AKBAR</t>
  </si>
  <si>
    <t>MBAK MENIK</t>
  </si>
  <si>
    <t>BU SRIAH</t>
  </si>
  <si>
    <t>RINCIAN AKTIFITAS PROMOSI DAN KEBUTUHAN BIAYA LPAP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</si>
</sst>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80" zoomScaleNormal="80" workbookViewId="0">
      <selection activeCell="E26" sqref="E26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7" style="27" bestFit="1" customWidth="1"/>
    <col min="6" max="6" width="11.5703125" style="6" customWidth="1"/>
    <col min="7" max="10" width="11" style="6" customWidth="1"/>
    <col min="11" max="11" width="13.85546875" style="20" bestFit="1" customWidth="1"/>
    <col min="12" max="12" width="16" style="21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40</v>
      </c>
      <c r="B1" s="2"/>
      <c r="C1" s="1"/>
      <c r="D1" s="2"/>
      <c r="E1" s="25"/>
      <c r="K1" s="4"/>
      <c r="L1" s="5"/>
    </row>
    <row r="2" spans="1:13" x14ac:dyDescent="0.2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50" t="s">
        <v>5</v>
      </c>
      <c r="G2" s="51"/>
      <c r="H2" s="48" t="s">
        <v>6</v>
      </c>
      <c r="I2" s="48" t="s">
        <v>7</v>
      </c>
      <c r="J2" s="52" t="s">
        <v>8</v>
      </c>
      <c r="K2" s="54" t="s">
        <v>9</v>
      </c>
      <c r="L2" s="54" t="s">
        <v>10</v>
      </c>
      <c r="M2" s="48" t="s">
        <v>11</v>
      </c>
    </row>
    <row r="3" spans="1:13" ht="15.75" customHeight="1" thickBot="1" x14ac:dyDescent="0.25">
      <c r="A3" s="49"/>
      <c r="B3" s="49"/>
      <c r="C3" s="49"/>
      <c r="D3" s="49"/>
      <c r="E3" s="49"/>
      <c r="F3" s="7" t="s">
        <v>12</v>
      </c>
      <c r="G3" s="7" t="s">
        <v>13</v>
      </c>
      <c r="H3" s="49"/>
      <c r="I3" s="49"/>
      <c r="J3" s="53"/>
      <c r="K3" s="55"/>
      <c r="L3" s="55"/>
      <c r="M3" s="49"/>
    </row>
    <row r="4" spans="1:13" x14ac:dyDescent="0.2">
      <c r="A4" s="8">
        <v>1</v>
      </c>
      <c r="B4" s="9" t="s">
        <v>18</v>
      </c>
      <c r="C4" s="10">
        <v>44340</v>
      </c>
      <c r="D4" s="13" t="s">
        <v>22</v>
      </c>
      <c r="E4" s="26" t="s">
        <v>21</v>
      </c>
      <c r="F4" s="14">
        <v>0.5</v>
      </c>
      <c r="G4" s="14">
        <v>0.4</v>
      </c>
      <c r="H4" s="14">
        <f t="shared" ref="H4:H23" si="0">F4*G4</f>
        <v>0.2</v>
      </c>
      <c r="I4" s="15">
        <v>1</v>
      </c>
      <c r="J4" s="16">
        <v>100000</v>
      </c>
      <c r="K4" s="16">
        <f t="shared" ref="K4:K23" si="1">I4*J4</f>
        <v>100000</v>
      </c>
      <c r="L4" s="17"/>
      <c r="M4" s="11"/>
    </row>
    <row r="5" spans="1:13" x14ac:dyDescent="0.2">
      <c r="A5" s="13"/>
      <c r="B5" s="13"/>
      <c r="C5" s="10">
        <v>44340</v>
      </c>
      <c r="D5" s="13" t="s">
        <v>19</v>
      </c>
      <c r="E5" s="26" t="s">
        <v>21</v>
      </c>
      <c r="F5" s="14">
        <v>0.5</v>
      </c>
      <c r="G5" s="14">
        <v>0.4</v>
      </c>
      <c r="H5" s="14">
        <f t="shared" si="0"/>
        <v>0.2</v>
      </c>
      <c r="I5" s="15">
        <v>1</v>
      </c>
      <c r="J5" s="16">
        <v>100000</v>
      </c>
      <c r="K5" s="16">
        <f t="shared" si="1"/>
        <v>100000</v>
      </c>
      <c r="L5" s="17"/>
      <c r="M5" s="11"/>
    </row>
    <row r="6" spans="1:13" x14ac:dyDescent="0.2">
      <c r="A6" s="13"/>
      <c r="B6" s="13"/>
      <c r="C6" s="10">
        <v>44340</v>
      </c>
      <c r="D6" s="13" t="s">
        <v>23</v>
      </c>
      <c r="E6" s="26" t="s">
        <v>21</v>
      </c>
      <c r="F6" s="14">
        <v>0.5</v>
      </c>
      <c r="G6" s="14">
        <v>0.4</v>
      </c>
      <c r="H6" s="14">
        <f t="shared" si="0"/>
        <v>0.2</v>
      </c>
      <c r="I6" s="15">
        <v>1</v>
      </c>
      <c r="J6" s="16">
        <v>100000</v>
      </c>
      <c r="K6" s="16">
        <f t="shared" si="1"/>
        <v>100000</v>
      </c>
      <c r="L6" s="17"/>
      <c r="M6" s="11"/>
    </row>
    <row r="7" spans="1:13" x14ac:dyDescent="0.2">
      <c r="A7" s="13"/>
      <c r="B7" s="13"/>
      <c r="C7" s="10">
        <v>44340</v>
      </c>
      <c r="D7" s="13" t="s">
        <v>24</v>
      </c>
      <c r="E7" s="26" t="s">
        <v>21</v>
      </c>
      <c r="F7" s="14">
        <v>0.5</v>
      </c>
      <c r="G7" s="14">
        <v>0.4</v>
      </c>
      <c r="H7" s="14">
        <f t="shared" si="0"/>
        <v>0.2</v>
      </c>
      <c r="I7" s="15">
        <v>1</v>
      </c>
      <c r="J7" s="16">
        <v>100000</v>
      </c>
      <c r="K7" s="16">
        <f t="shared" si="1"/>
        <v>100000</v>
      </c>
      <c r="L7" s="17"/>
      <c r="M7" s="11"/>
    </row>
    <row r="8" spans="1:13" x14ac:dyDescent="0.2">
      <c r="A8" s="13"/>
      <c r="B8" s="13"/>
      <c r="C8" s="10">
        <v>44340</v>
      </c>
      <c r="D8" s="13" t="s">
        <v>25</v>
      </c>
      <c r="E8" s="26" t="s">
        <v>21</v>
      </c>
      <c r="F8" s="14">
        <v>0.5</v>
      </c>
      <c r="G8" s="14">
        <v>0.4</v>
      </c>
      <c r="H8" s="14">
        <f t="shared" si="0"/>
        <v>0.2</v>
      </c>
      <c r="I8" s="15">
        <v>1</v>
      </c>
      <c r="J8" s="16">
        <v>100000</v>
      </c>
      <c r="K8" s="16">
        <f t="shared" si="1"/>
        <v>100000</v>
      </c>
      <c r="L8" s="17"/>
      <c r="M8" s="11"/>
    </row>
    <row r="9" spans="1:13" x14ac:dyDescent="0.2">
      <c r="A9" s="13"/>
      <c r="B9" s="13"/>
      <c r="C9" s="10">
        <v>44340</v>
      </c>
      <c r="D9" s="13" t="s">
        <v>20</v>
      </c>
      <c r="E9" s="26" t="s">
        <v>21</v>
      </c>
      <c r="F9" s="14">
        <v>0.5</v>
      </c>
      <c r="G9" s="14">
        <v>0.4</v>
      </c>
      <c r="H9" s="14">
        <f t="shared" si="0"/>
        <v>0.2</v>
      </c>
      <c r="I9" s="15">
        <v>1</v>
      </c>
      <c r="J9" s="16">
        <v>100000</v>
      </c>
      <c r="K9" s="16">
        <f t="shared" si="1"/>
        <v>100000</v>
      </c>
      <c r="L9" s="17"/>
      <c r="M9" s="11"/>
    </row>
    <row r="10" spans="1:13" x14ac:dyDescent="0.2">
      <c r="A10" s="13"/>
      <c r="B10" s="13"/>
      <c r="C10" s="10">
        <v>44340</v>
      </c>
      <c r="D10" s="13" t="s">
        <v>26</v>
      </c>
      <c r="E10" s="26" t="s">
        <v>21</v>
      </c>
      <c r="F10" s="14">
        <v>0.5</v>
      </c>
      <c r="G10" s="14">
        <v>0.4</v>
      </c>
      <c r="H10" s="14">
        <f t="shared" si="0"/>
        <v>0.2</v>
      </c>
      <c r="I10" s="15">
        <v>1</v>
      </c>
      <c r="J10" s="16">
        <v>100000</v>
      </c>
      <c r="K10" s="16">
        <f t="shared" si="1"/>
        <v>100000</v>
      </c>
      <c r="L10" s="17"/>
      <c r="M10" s="11"/>
    </row>
    <row r="11" spans="1:13" x14ac:dyDescent="0.2">
      <c r="A11" s="13"/>
      <c r="B11" s="13"/>
      <c r="C11" s="10">
        <v>44340</v>
      </c>
      <c r="D11" s="13" t="s">
        <v>27</v>
      </c>
      <c r="E11" s="26" t="s">
        <v>21</v>
      </c>
      <c r="F11" s="14">
        <v>0.5</v>
      </c>
      <c r="G11" s="14">
        <v>0.4</v>
      </c>
      <c r="H11" s="14">
        <f t="shared" si="0"/>
        <v>0.2</v>
      </c>
      <c r="I11" s="15">
        <v>1</v>
      </c>
      <c r="J11" s="16">
        <v>100000</v>
      </c>
      <c r="K11" s="16">
        <f t="shared" si="1"/>
        <v>100000</v>
      </c>
      <c r="L11" s="17"/>
      <c r="M11" s="11"/>
    </row>
    <row r="12" spans="1:13" x14ac:dyDescent="0.2">
      <c r="A12" s="13"/>
      <c r="B12" s="13"/>
      <c r="C12" s="10">
        <v>44340</v>
      </c>
      <c r="D12" s="13" t="s">
        <v>28</v>
      </c>
      <c r="E12" s="26" t="s">
        <v>21</v>
      </c>
      <c r="F12" s="14">
        <v>0.5</v>
      </c>
      <c r="G12" s="14">
        <v>0.4</v>
      </c>
      <c r="H12" s="14">
        <f t="shared" si="0"/>
        <v>0.2</v>
      </c>
      <c r="I12" s="15">
        <v>1</v>
      </c>
      <c r="J12" s="16">
        <v>100000</v>
      </c>
      <c r="K12" s="16">
        <f t="shared" si="1"/>
        <v>100000</v>
      </c>
      <c r="L12" s="17"/>
      <c r="M12" s="11"/>
    </row>
    <row r="13" spans="1:13" x14ac:dyDescent="0.2">
      <c r="A13" s="13"/>
      <c r="B13" s="13"/>
      <c r="C13" s="10">
        <v>44340</v>
      </c>
      <c r="D13" s="13" t="s">
        <v>29</v>
      </c>
      <c r="E13" s="26" t="s">
        <v>21</v>
      </c>
      <c r="F13" s="14">
        <v>0.5</v>
      </c>
      <c r="G13" s="14">
        <v>0.4</v>
      </c>
      <c r="H13" s="14">
        <f t="shared" si="0"/>
        <v>0.2</v>
      </c>
      <c r="I13" s="15">
        <v>1</v>
      </c>
      <c r="J13" s="16">
        <v>100000</v>
      </c>
      <c r="K13" s="16">
        <f t="shared" si="1"/>
        <v>100000</v>
      </c>
      <c r="L13" s="17"/>
      <c r="M13" s="11"/>
    </row>
    <row r="14" spans="1:13" x14ac:dyDescent="0.2">
      <c r="A14" s="13"/>
      <c r="B14" s="13"/>
      <c r="C14" s="10">
        <v>44340</v>
      </c>
      <c r="D14" s="13" t="s">
        <v>30</v>
      </c>
      <c r="E14" s="26" t="s">
        <v>21</v>
      </c>
      <c r="F14" s="14">
        <v>0.5</v>
      </c>
      <c r="G14" s="14">
        <v>0.4</v>
      </c>
      <c r="H14" s="14">
        <f t="shared" si="0"/>
        <v>0.2</v>
      </c>
      <c r="I14" s="15">
        <v>1</v>
      </c>
      <c r="J14" s="16">
        <v>100000</v>
      </c>
      <c r="K14" s="16">
        <f t="shared" si="1"/>
        <v>100000</v>
      </c>
      <c r="L14" s="17"/>
      <c r="M14" s="11"/>
    </row>
    <row r="15" spans="1:13" x14ac:dyDescent="0.2">
      <c r="A15" s="13"/>
      <c r="B15" s="13"/>
      <c r="C15" s="10">
        <v>44340</v>
      </c>
      <c r="D15" s="13" t="s">
        <v>31</v>
      </c>
      <c r="E15" s="26" t="s">
        <v>21</v>
      </c>
      <c r="F15" s="14">
        <v>0.5</v>
      </c>
      <c r="G15" s="14">
        <v>0.4</v>
      </c>
      <c r="H15" s="14">
        <f t="shared" si="0"/>
        <v>0.2</v>
      </c>
      <c r="I15" s="15">
        <v>1</v>
      </c>
      <c r="J15" s="16">
        <v>100000</v>
      </c>
      <c r="K15" s="16">
        <f t="shared" si="1"/>
        <v>100000</v>
      </c>
      <c r="L15" s="17"/>
      <c r="M15" s="11"/>
    </row>
    <row r="16" spans="1:13" x14ac:dyDescent="0.2">
      <c r="A16" s="13"/>
      <c r="B16" s="13"/>
      <c r="C16" s="10">
        <v>44340</v>
      </c>
      <c r="D16" s="13" t="s">
        <v>32</v>
      </c>
      <c r="E16" s="26" t="s">
        <v>21</v>
      </c>
      <c r="F16" s="14">
        <v>0.5</v>
      </c>
      <c r="G16" s="14">
        <v>0.4</v>
      </c>
      <c r="H16" s="14">
        <f t="shared" si="0"/>
        <v>0.2</v>
      </c>
      <c r="I16" s="15">
        <v>1</v>
      </c>
      <c r="J16" s="16">
        <v>100000</v>
      </c>
      <c r="K16" s="16">
        <f t="shared" si="1"/>
        <v>100000</v>
      </c>
      <c r="L16" s="17"/>
      <c r="M16" s="11"/>
    </row>
    <row r="17" spans="1:13" x14ac:dyDescent="0.2">
      <c r="A17" s="13"/>
      <c r="B17" s="13"/>
      <c r="C17" s="10">
        <v>44340</v>
      </c>
      <c r="D17" s="13" t="s">
        <v>33</v>
      </c>
      <c r="E17" s="26" t="s">
        <v>21</v>
      </c>
      <c r="F17" s="14">
        <v>0.5</v>
      </c>
      <c r="G17" s="14">
        <v>0.4</v>
      </c>
      <c r="H17" s="14">
        <f t="shared" si="0"/>
        <v>0.2</v>
      </c>
      <c r="I17" s="15">
        <v>1</v>
      </c>
      <c r="J17" s="16">
        <v>100000</v>
      </c>
      <c r="K17" s="16">
        <f t="shared" si="1"/>
        <v>100000</v>
      </c>
      <c r="L17" s="17"/>
      <c r="M17" s="11"/>
    </row>
    <row r="18" spans="1:13" x14ac:dyDescent="0.2">
      <c r="A18" s="13"/>
      <c r="B18" s="13"/>
      <c r="C18" s="10">
        <v>44340</v>
      </c>
      <c r="D18" s="13" t="s">
        <v>34</v>
      </c>
      <c r="E18" s="26" t="s">
        <v>21</v>
      </c>
      <c r="F18" s="14">
        <v>0.5</v>
      </c>
      <c r="G18" s="14">
        <v>0.4</v>
      </c>
      <c r="H18" s="14">
        <f t="shared" si="0"/>
        <v>0.2</v>
      </c>
      <c r="I18" s="15">
        <v>1</v>
      </c>
      <c r="J18" s="16">
        <v>100000</v>
      </c>
      <c r="K18" s="16">
        <f t="shared" si="1"/>
        <v>100000</v>
      </c>
      <c r="L18" s="17"/>
      <c r="M18" s="11"/>
    </row>
    <row r="19" spans="1:13" x14ac:dyDescent="0.2">
      <c r="A19" s="13"/>
      <c r="B19" s="13"/>
      <c r="C19" s="10">
        <v>44340</v>
      </c>
      <c r="D19" s="13" t="s">
        <v>35</v>
      </c>
      <c r="E19" s="26" t="s">
        <v>21</v>
      </c>
      <c r="F19" s="14">
        <v>0.5</v>
      </c>
      <c r="G19" s="14">
        <v>0.4</v>
      </c>
      <c r="H19" s="14">
        <f t="shared" si="0"/>
        <v>0.2</v>
      </c>
      <c r="I19" s="15">
        <v>1</v>
      </c>
      <c r="J19" s="16">
        <v>100000</v>
      </c>
      <c r="K19" s="16">
        <f t="shared" si="1"/>
        <v>100000</v>
      </c>
      <c r="L19" s="17"/>
      <c r="M19" s="11"/>
    </row>
    <row r="20" spans="1:13" x14ac:dyDescent="0.2">
      <c r="A20" s="13"/>
      <c r="B20" s="13"/>
      <c r="C20" s="10">
        <v>44340</v>
      </c>
      <c r="D20" s="13" t="s">
        <v>36</v>
      </c>
      <c r="E20" s="26" t="s">
        <v>21</v>
      </c>
      <c r="F20" s="14">
        <v>0.5</v>
      </c>
      <c r="G20" s="14">
        <v>0.4</v>
      </c>
      <c r="H20" s="14">
        <f t="shared" si="0"/>
        <v>0.2</v>
      </c>
      <c r="I20" s="15">
        <v>1</v>
      </c>
      <c r="J20" s="16">
        <v>100000</v>
      </c>
      <c r="K20" s="16">
        <f t="shared" si="1"/>
        <v>100000</v>
      </c>
      <c r="L20" s="17"/>
      <c r="M20" s="11"/>
    </row>
    <row r="21" spans="1:13" x14ac:dyDescent="0.2">
      <c r="A21" s="13"/>
      <c r="B21" s="13"/>
      <c r="C21" s="10">
        <v>44340</v>
      </c>
      <c r="D21" s="13" t="s">
        <v>37</v>
      </c>
      <c r="E21" s="26" t="s">
        <v>21</v>
      </c>
      <c r="F21" s="14">
        <v>0.5</v>
      </c>
      <c r="G21" s="14">
        <v>0.4</v>
      </c>
      <c r="H21" s="14">
        <f t="shared" si="0"/>
        <v>0.2</v>
      </c>
      <c r="I21" s="15">
        <v>1</v>
      </c>
      <c r="J21" s="16">
        <v>100000</v>
      </c>
      <c r="K21" s="16">
        <f t="shared" si="1"/>
        <v>100000</v>
      </c>
      <c r="L21" s="17"/>
      <c r="M21" s="11"/>
    </row>
    <row r="22" spans="1:13" x14ac:dyDescent="0.2">
      <c r="A22" s="13"/>
      <c r="B22" s="13"/>
      <c r="C22" s="10">
        <v>44340</v>
      </c>
      <c r="D22" s="13" t="s">
        <v>38</v>
      </c>
      <c r="E22" s="26" t="s">
        <v>21</v>
      </c>
      <c r="F22" s="14">
        <v>0.5</v>
      </c>
      <c r="G22" s="14">
        <v>0.4</v>
      </c>
      <c r="H22" s="14">
        <f t="shared" si="0"/>
        <v>0.2</v>
      </c>
      <c r="I22" s="15">
        <v>1</v>
      </c>
      <c r="J22" s="16">
        <v>100000</v>
      </c>
      <c r="K22" s="16">
        <f t="shared" si="1"/>
        <v>100000</v>
      </c>
      <c r="L22" s="17"/>
      <c r="M22" s="11"/>
    </row>
    <row r="23" spans="1:13" x14ac:dyDescent="0.2">
      <c r="A23" s="13"/>
      <c r="B23" s="13"/>
      <c r="C23" s="10">
        <v>44340</v>
      </c>
      <c r="D23" s="13" t="s">
        <v>39</v>
      </c>
      <c r="E23" s="26" t="s">
        <v>21</v>
      </c>
      <c r="F23" s="14">
        <v>0.5</v>
      </c>
      <c r="G23" s="14">
        <v>0.4</v>
      </c>
      <c r="H23" s="14">
        <f t="shared" si="0"/>
        <v>0.2</v>
      </c>
      <c r="I23" s="15">
        <v>1</v>
      </c>
      <c r="J23" s="16">
        <v>100000</v>
      </c>
      <c r="K23" s="16">
        <f t="shared" si="1"/>
        <v>100000</v>
      </c>
      <c r="L23" s="17"/>
      <c r="M23" s="11"/>
    </row>
    <row r="24" spans="1:13" ht="13.5" thickBot="1" x14ac:dyDescent="0.25">
      <c r="A24" s="13"/>
      <c r="B24" s="13"/>
      <c r="C24" s="10"/>
      <c r="D24" s="13"/>
      <c r="E24" s="26"/>
      <c r="F24" s="34" t="s">
        <v>14</v>
      </c>
      <c r="G24" s="35"/>
      <c r="H24" s="35"/>
      <c r="I24" s="35"/>
      <c r="J24" s="35"/>
      <c r="K24" s="36"/>
      <c r="L24" s="18">
        <f>SUM(K4:K23)</f>
        <v>2000000</v>
      </c>
      <c r="M24" s="11"/>
    </row>
    <row r="25" spans="1:13" x14ac:dyDescent="0.2">
      <c r="A25" s="8">
        <v>2</v>
      </c>
      <c r="B25" s="9" t="s">
        <v>17</v>
      </c>
      <c r="C25" s="10">
        <v>44340</v>
      </c>
      <c r="D25" s="13" t="s">
        <v>16</v>
      </c>
      <c r="E25" s="26" t="s">
        <v>21</v>
      </c>
      <c r="F25" s="14"/>
      <c r="G25" s="14"/>
      <c r="H25" s="14"/>
      <c r="I25" s="14">
        <v>20</v>
      </c>
      <c r="J25" s="22">
        <v>10000</v>
      </c>
      <c r="K25" s="22">
        <f t="shared" ref="K25" si="2">I25*J25</f>
        <v>200000</v>
      </c>
      <c r="L25" s="19"/>
      <c r="M25" s="11"/>
    </row>
    <row r="26" spans="1:13" x14ac:dyDescent="0.2">
      <c r="A26" s="13"/>
      <c r="B26" s="13"/>
      <c r="C26" s="23"/>
      <c r="D26" s="13"/>
      <c r="E26" s="28"/>
      <c r="F26" s="45" t="s">
        <v>14</v>
      </c>
      <c r="G26" s="46"/>
      <c r="H26" s="46"/>
      <c r="I26" s="46"/>
      <c r="J26" s="46"/>
      <c r="K26" s="47"/>
      <c r="L26" s="24">
        <f>SUM(K25:K25)</f>
        <v>200000</v>
      </c>
      <c r="M26" s="11"/>
    </row>
    <row r="27" spans="1:13" x14ac:dyDescent="0.2">
      <c r="A27" s="13"/>
      <c r="B27" s="13"/>
      <c r="C27" s="13"/>
      <c r="D27" s="13"/>
      <c r="E27" s="28"/>
      <c r="F27" s="14"/>
      <c r="G27" s="14"/>
      <c r="H27" s="14"/>
      <c r="I27" s="14"/>
      <c r="J27" s="22"/>
      <c r="K27" s="22"/>
      <c r="L27" s="19"/>
      <c r="M27" s="11"/>
    </row>
    <row r="28" spans="1:13" ht="12.75" customHeight="1" x14ac:dyDescent="0.2">
      <c r="A28" s="12"/>
      <c r="B28" s="13"/>
      <c r="C28" s="13"/>
      <c r="D28" s="13"/>
      <c r="E28" s="29"/>
      <c r="F28" s="39" t="s">
        <v>15</v>
      </c>
      <c r="G28" s="40"/>
      <c r="H28" s="40"/>
      <c r="I28" s="40"/>
      <c r="J28" s="40"/>
      <c r="K28" s="41"/>
      <c r="L28" s="37">
        <f>L24+L26</f>
        <v>2200000</v>
      </c>
      <c r="M28" s="12"/>
    </row>
    <row r="29" spans="1:13" ht="12.75" customHeight="1" x14ac:dyDescent="0.2">
      <c r="A29" s="12"/>
      <c r="B29" s="12"/>
      <c r="C29" s="12"/>
      <c r="D29" s="12"/>
      <c r="E29" s="30"/>
      <c r="F29" s="42"/>
      <c r="G29" s="43"/>
      <c r="H29" s="43"/>
      <c r="I29" s="43"/>
      <c r="J29" s="43"/>
      <c r="K29" s="44"/>
      <c r="L29" s="38"/>
      <c r="M29" s="12"/>
    </row>
    <row r="39" spans="5:7" x14ac:dyDescent="0.2">
      <c r="E39" s="31"/>
      <c r="F39" s="32"/>
      <c r="G39" s="32"/>
    </row>
    <row r="40" spans="5:7" x14ac:dyDescent="0.2">
      <c r="E40" s="31"/>
      <c r="F40" s="32"/>
      <c r="G40" s="32"/>
    </row>
    <row r="41" spans="5:7" x14ac:dyDescent="0.2">
      <c r="E41" s="31"/>
      <c r="F41" s="32"/>
      <c r="G41" s="32"/>
    </row>
    <row r="42" spans="5:7" x14ac:dyDescent="0.2">
      <c r="E42" s="31"/>
      <c r="F42" s="32"/>
      <c r="G42" s="32"/>
    </row>
    <row r="43" spans="5:7" x14ac:dyDescent="0.2">
      <c r="E43" s="31"/>
      <c r="F43" s="33"/>
      <c r="G43" s="32"/>
    </row>
    <row r="44" spans="5:7" x14ac:dyDescent="0.2">
      <c r="E44" s="31"/>
      <c r="F44" s="32"/>
      <c r="G44" s="32"/>
    </row>
    <row r="45" spans="5:7" x14ac:dyDescent="0.2">
      <c r="E45" s="31"/>
      <c r="F45" s="32"/>
      <c r="G45" s="32"/>
    </row>
    <row r="46" spans="5:7" x14ac:dyDescent="0.2">
      <c r="E46" s="31"/>
      <c r="F46" s="32"/>
      <c r="G46" s="32"/>
    </row>
    <row r="47" spans="5:7" x14ac:dyDescent="0.2">
      <c r="E47" s="31"/>
      <c r="F47" s="32"/>
      <c r="G47" s="32"/>
    </row>
  </sheetData>
  <mergeCells count="16">
    <mergeCell ref="A2:A3"/>
    <mergeCell ref="B2:B3"/>
    <mergeCell ref="C2:C3"/>
    <mergeCell ref="D2:D3"/>
    <mergeCell ref="E2:E3"/>
    <mergeCell ref="F24:K24"/>
    <mergeCell ref="L28:L29"/>
    <mergeCell ref="F28:K29"/>
    <mergeCell ref="F26:K26"/>
    <mergeCell ref="M2:M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2021-04-16T09:26:36Z</dcterms:modified>
</cp:coreProperties>
</file>