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ARCEL FREELANCE MANDIRI MEI" sheetId="1" r:id="rId1"/>
  </sheets>
  <calcPr calcId="124519"/>
</workbook>
</file>

<file path=xl/calcChain.xml><?xml version="1.0" encoding="utf-8"?>
<calcChain xmlns="http://schemas.openxmlformats.org/spreadsheetml/2006/main">
  <c r="J8" i="1"/>
  <c r="I3"/>
  <c r="I4"/>
  <c r="I5"/>
  <c r="I6"/>
  <c r="I7"/>
  <c r="I2"/>
  <c r="I8" s="1"/>
</calcChain>
</file>

<file path=xl/sharedStrings.xml><?xml version="1.0" encoding="utf-8"?>
<sst xmlns="http://schemas.openxmlformats.org/spreadsheetml/2006/main" count="33" uniqueCount="33">
  <si>
    <t>EPM_949141</t>
  </si>
  <si>
    <t>BTM-TK. FAIZ JAYA_GROUP_NA</t>
  </si>
  <si>
    <t>LEGENDA MALAKA BLOK G4/6A BALOI PERMAI, BATAM KOTA</t>
  </si>
  <si>
    <t>EPM_485901</t>
  </si>
  <si>
    <t>BTM-TK. MEGA JAYA_GROUP_NA</t>
  </si>
  <si>
    <t>PERUM PURI LEGENDA BLOK.A12 NO.38 BELIAN</t>
  </si>
  <si>
    <t>EPM_1145200</t>
  </si>
  <si>
    <t>BTM-TK. CARLOS_GROUP_NA</t>
  </si>
  <si>
    <t>BENGKONG TENGAH KAVLING MANDIRI BLOK R NO 12</t>
  </si>
  <si>
    <t>EPM_1046032</t>
  </si>
  <si>
    <t>BTM-TK. YANTI_GROUP_NA</t>
  </si>
  <si>
    <t>PERUM. PERMATA BALOI BLOK C1 NO 17 BALOI INDAH, LUBUK BAJA</t>
  </si>
  <si>
    <t>EPM_1059123</t>
  </si>
  <si>
    <t>BTM-TK. MARADONA_GROUP_NA</t>
  </si>
  <si>
    <t>PASAR BASAH MUSTAFA NO 3 SAMPING SM MUSTAFA MART, BATAM KOTA</t>
  </si>
  <si>
    <t>EPM_1069012</t>
  </si>
  <si>
    <t>BTM-UD. MUSTAFA SUKSES MANDIRI_GROUP_NA</t>
  </si>
  <si>
    <t>PERUM PIAYU ASRI II BLOK N NO.215 SUNGAI BEDUK, DURIANGKANG</t>
  </si>
  <si>
    <t>JUMLAH</t>
  </si>
  <si>
    <t>CUSTOMER_NUMBER</t>
  </si>
  <si>
    <t>CUSTOMER_NAME</t>
  </si>
  <si>
    <t>ALAMAT</t>
  </si>
  <si>
    <t>NILAI PARCEL</t>
  </si>
  <si>
    <t>TOTAL</t>
  </si>
  <si>
    <t>NO.</t>
  </si>
  <si>
    <t>01</t>
  </si>
  <si>
    <t>02</t>
  </si>
  <si>
    <t>03</t>
  </si>
  <si>
    <t>04</t>
  </si>
  <si>
    <t>05</t>
  </si>
  <si>
    <t>06</t>
  </si>
  <si>
    <t>Maret21</t>
  </si>
  <si>
    <t>TANGGAL PEMBAGIAN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</si>
</sst>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Fill="1" applyBorder="1"/>
    <xf numFmtId="0" fontId="0" fillId="0" borderId="1" xfId="0" quotePrefix="1" applyBorder="1" applyAlignment="1">
      <alignment horizontal="center"/>
    </xf>
    <xf numFmtId="0" fontId="0" fillId="2" borderId="4" xfId="0" applyFill="1" applyBorder="1"/>
    <xf numFmtId="0" fontId="0" fillId="0" borderId="4" xfId="0" applyBorder="1"/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quotePrefix="1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4" sqref="C14"/>
    </sheetView>
  </sheetViews>
  <sheetFormatPr defaultRowHeight="15"/>
  <cols>
    <col min="1" max="1" width="9.140625" style="3"/>
    <col min="2" max="2" width="21.7109375" style="3" bestFit="1" customWidth="1"/>
    <col min="3" max="3" width="19.85546875" customWidth="1"/>
    <col min="4" max="4" width="44" customWidth="1"/>
    <col min="5" max="5" width="66.28515625" hidden="1" customWidth="1"/>
    <col min="6" max="7" width="11.5703125" bestFit="1" customWidth="1"/>
    <col min="8" max="9" width="12.5703125" bestFit="1" customWidth="1"/>
    <col min="10" max="10" width="17.140625" customWidth="1"/>
  </cols>
  <sheetData>
    <row r="1" spans="1:10" s="10" customFormat="1">
      <c r="A1" s="12" t="s">
        <v>24</v>
      </c>
      <c r="B1" s="20" t="s">
        <v>32</v>
      </c>
      <c r="C1" s="10" t="s">
        <v>19</v>
      </c>
      <c r="D1" s="10" t="s">
        <v>20</v>
      </c>
      <c r="E1" s="10" t="s">
        <v>21</v>
      </c>
      <c r="F1" s="11">
        <v>44197</v>
      </c>
      <c r="G1" s="11">
        <v>44228</v>
      </c>
      <c r="H1" s="12" t="s">
        <v>31</v>
      </c>
      <c r="I1" s="12" t="s">
        <v>18</v>
      </c>
      <c r="J1" s="12" t="s">
        <v>22</v>
      </c>
    </row>
    <row r="2" spans="1:10">
      <c r="A2" s="14" t="s">
        <v>25</v>
      </c>
      <c r="B2" s="22">
        <v>44352</v>
      </c>
      <c r="C2" s="15" t="s">
        <v>0</v>
      </c>
      <c r="D2" s="6" t="s">
        <v>1</v>
      </c>
      <c r="E2" s="6" t="s">
        <v>2</v>
      </c>
      <c r="F2" s="7">
        <v>2052000</v>
      </c>
      <c r="G2" s="7">
        <v>4189500</v>
      </c>
      <c r="H2" s="7">
        <v>18810000</v>
      </c>
      <c r="I2" s="8">
        <f>F2+G2+H2</f>
        <v>25051500</v>
      </c>
      <c r="J2" s="13">
        <v>500000</v>
      </c>
    </row>
    <row r="3" spans="1:10">
      <c r="A3" s="14" t="s">
        <v>26</v>
      </c>
      <c r="B3" s="22">
        <v>44382</v>
      </c>
      <c r="C3" s="15" t="s">
        <v>3</v>
      </c>
      <c r="D3" s="6" t="s">
        <v>4</v>
      </c>
      <c r="E3" s="6" t="s">
        <v>5</v>
      </c>
      <c r="F3" s="7">
        <v>27939500</v>
      </c>
      <c r="G3" s="7">
        <v>16758000</v>
      </c>
      <c r="H3" s="7">
        <v>43776000</v>
      </c>
      <c r="I3" s="8">
        <f t="shared" ref="I3:I7" si="0">F3+G3+H3</f>
        <v>88473500</v>
      </c>
      <c r="J3" s="13">
        <v>500000</v>
      </c>
    </row>
    <row r="4" spans="1:10">
      <c r="A4" s="14" t="s">
        <v>27</v>
      </c>
      <c r="B4" s="22">
        <v>44413</v>
      </c>
      <c r="C4" s="15" t="s">
        <v>6</v>
      </c>
      <c r="D4" s="6" t="s">
        <v>7</v>
      </c>
      <c r="E4" s="6" t="s">
        <v>8</v>
      </c>
      <c r="F4" s="7">
        <v>4614000</v>
      </c>
      <c r="G4" s="7">
        <v>15064000</v>
      </c>
      <c r="H4" s="7">
        <v>25875000</v>
      </c>
      <c r="I4" s="8">
        <f t="shared" si="0"/>
        <v>45553000</v>
      </c>
      <c r="J4" s="13">
        <v>500000</v>
      </c>
    </row>
    <row r="5" spans="1:10">
      <c r="A5" s="14" t="s">
        <v>28</v>
      </c>
      <c r="B5" s="22">
        <v>44413</v>
      </c>
      <c r="C5" s="15" t="s">
        <v>9</v>
      </c>
      <c r="D5" s="6" t="s">
        <v>10</v>
      </c>
      <c r="E5" s="6" t="s">
        <v>11</v>
      </c>
      <c r="F5" s="7">
        <v>32414000</v>
      </c>
      <c r="G5" s="7">
        <v>49932000</v>
      </c>
      <c r="H5" s="7">
        <v>101232000</v>
      </c>
      <c r="I5" s="8">
        <f t="shared" si="0"/>
        <v>183578000</v>
      </c>
      <c r="J5" s="13">
        <v>500000</v>
      </c>
    </row>
    <row r="6" spans="1:10">
      <c r="A6" s="14" t="s">
        <v>29</v>
      </c>
      <c r="B6" s="22">
        <v>44474</v>
      </c>
      <c r="C6" s="15" t="s">
        <v>12</v>
      </c>
      <c r="D6" s="6" t="s">
        <v>13</v>
      </c>
      <c r="E6" s="6" t="s">
        <v>14</v>
      </c>
      <c r="F6" s="7">
        <v>6327000</v>
      </c>
      <c r="G6" s="7">
        <v>0</v>
      </c>
      <c r="H6" s="6">
        <v>6327000</v>
      </c>
      <c r="I6" s="8">
        <f t="shared" si="0"/>
        <v>12654000</v>
      </c>
      <c r="J6" s="13">
        <v>350000</v>
      </c>
    </row>
    <row r="7" spans="1:10">
      <c r="A7" s="14" t="s">
        <v>30</v>
      </c>
      <c r="B7" s="22">
        <v>44474</v>
      </c>
      <c r="C7" s="15" t="s">
        <v>15</v>
      </c>
      <c r="D7" s="6" t="s">
        <v>16</v>
      </c>
      <c r="E7" s="6" t="s">
        <v>17</v>
      </c>
      <c r="F7" s="7">
        <v>0</v>
      </c>
      <c r="G7" s="7">
        <v>0</v>
      </c>
      <c r="H7" s="6">
        <v>4189500</v>
      </c>
      <c r="I7" s="8">
        <f t="shared" si="0"/>
        <v>4189500</v>
      </c>
      <c r="J7" s="13">
        <v>350000</v>
      </c>
    </row>
    <row r="8" spans="1:10">
      <c r="A8" s="9"/>
      <c r="B8" s="21"/>
      <c r="C8" s="16"/>
      <c r="D8" s="6"/>
      <c r="E8" s="6"/>
      <c r="F8" s="17" t="s">
        <v>23</v>
      </c>
      <c r="G8" s="18"/>
      <c r="H8" s="19"/>
      <c r="I8" s="8">
        <f>SUM(I2:I7)</f>
        <v>359499500</v>
      </c>
      <c r="J8" s="8">
        <f>SUM(J2:J7)</f>
        <v>2700000</v>
      </c>
    </row>
    <row r="9" spans="1:10">
      <c r="C9" s="1"/>
      <c r="D9" s="1"/>
      <c r="E9" s="1"/>
      <c r="F9" s="2"/>
      <c r="G9" s="4"/>
      <c r="H9" s="4"/>
      <c r="I9" s="5"/>
    </row>
    <row r="10" spans="1:10">
      <c r="C10" s="1"/>
      <c r="D10" s="1"/>
      <c r="E10" s="1"/>
      <c r="F10" s="2"/>
      <c r="G10" s="4"/>
      <c r="H10" s="4"/>
      <c r="I10" s="5"/>
    </row>
  </sheetData>
  <mergeCells count="1"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PARCEL FREELANCE MANDIRI MEI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2021-04-27T22:07:03Z</dcterms:created>
  <dcterms:modified xsi:type="dcterms:W3CDTF">2021-04-28T04:52:21Z</dcterms:modified>
</cp:coreProperties>
</file>