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1"/>
  <c r="J4"/>
</calcChain>
</file>

<file path=xl/sharedStrings.xml><?xml version="1.0" encoding="utf-8"?>
<sst xmlns="http://schemas.openxmlformats.org/spreadsheetml/2006/main" count="26" uniqueCount="25">
  <si>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</si>
  <si>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</si>
  <si>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</si>
  <si>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</si>
  <si>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</si>
  <si>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</si>
  <si>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</si>
  <si>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</si>
  <si>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</si>
  <si>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</si>
  <si>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</si>
  <si>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</si>
  <si>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</si>
  <si>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</si>
  <si>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</si>
  <si>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</si>
  <si>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</si>
  <si>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</si>
  <si>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</si>
  <si>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</si>
  <si>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</si>
  <si>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PASAR KESESI KAB.PEKALONGAN</t>
  </si>
  <si>
    <t>KESESI</t>
  </si>
  <si>
    <t xml:space="preserve">SPEC RANGKA: BESI SIKU 4X4 
SPEC GAMBAR: STIKER GLOSSY BAHAN MATERIAL PANEL HOLO + PLAT GALVALUM </t>
  </si>
  <si>
    <t>TIANG PENYANGGA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</si>
</sst>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2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102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5" xfId="1" applyFont="1" applyBorder="1" applyAlignment="1">
      <alignment horizontal="center"/>
    </xf>
    <xf numFmtId="164" fontId="6" fillId="0" borderId="8" xfId="1" applyNumberFormat="1" applyFont="1" applyBorder="1" applyAlignment="1"/>
    <xf numFmtId="0" fontId="6" fillId="0" borderId="9" xfId="4" applyFont="1" applyFill="1" applyBorder="1" applyAlignment="1" applyProtection="1">
      <alignment horizontal="center"/>
    </xf>
    <xf numFmtId="41" fontId="6" fillId="0" borderId="9" xfId="2" applyFont="1" applyFill="1" applyBorder="1" applyAlignment="1" applyProtection="1">
      <alignment horizontal="center"/>
    </xf>
    <xf numFmtId="41" fontId="2" fillId="0" borderId="9" xfId="2" applyFont="1" applyBorder="1" applyAlignment="1" applyProtection="1"/>
    <xf numFmtId="0" fontId="2" fillId="0" borderId="8" xfId="1" applyFont="1" applyFill="1" applyBorder="1" applyAlignment="1"/>
    <xf numFmtId="0" fontId="2" fillId="0" borderId="8" xfId="1" applyFont="1" applyBorder="1" applyAlignment="1"/>
    <xf numFmtId="0" fontId="6" fillId="0" borderId="8" xfId="4" applyFont="1" applyFill="1" applyBorder="1" applyAlignment="1" applyProtection="1">
      <alignment horizontal="center"/>
    </xf>
    <xf numFmtId="41" fontId="3" fillId="0" borderId="8" xfId="2" applyFont="1" applyBorder="1" applyAlignment="1" applyProtection="1"/>
    <xf numFmtId="0" fontId="2" fillId="0" borderId="8" xfId="5" applyFont="1" applyFill="1" applyBorder="1" applyAlignment="1" applyProtection="1"/>
    <xf numFmtId="0" fontId="7" fillId="0" borderId="8" xfId="4" applyFont="1" applyFill="1" applyBorder="1" applyAlignment="1" applyProtection="1">
      <alignment horizontal="center"/>
    </xf>
    <xf numFmtId="164" fontId="2" fillId="0" borderId="9" xfId="1" applyNumberFormat="1" applyFont="1" applyBorder="1" applyAlignment="1"/>
    <xf numFmtId="0" fontId="2" fillId="0" borderId="9" xfId="1" applyFont="1" applyBorder="1" applyAlignment="1"/>
    <xf numFmtId="41" fontId="3" fillId="0" borderId="9" xfId="2" applyFont="1" applyBorder="1" applyAlignment="1" applyProtection="1"/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2" fillId="5" borderId="9" xfId="1" applyFont="1" applyFill="1" applyBorder="1" applyAlignment="1"/>
    <xf numFmtId="0" fontId="1" fillId="0" borderId="8" xfId="1" applyBorder="1">
      <alignment vertical="center"/>
    </xf>
    <xf numFmtId="164" fontId="6" fillId="0" borderId="9" xfId="1" applyNumberFormat="1" applyFont="1" applyBorder="1" applyAlignment="1"/>
    <xf numFmtId="0" fontId="2" fillId="0" borderId="9" xfId="5" applyFont="1" applyFill="1" applyBorder="1" applyAlignment="1" applyProtection="1"/>
    <xf numFmtId="0" fontId="2" fillId="0" borderId="9" xfId="1" applyFont="1" applyBorder="1" applyAlignment="1">
      <alignment horizontal="center" vertical="center"/>
    </xf>
    <xf numFmtId="41" fontId="3" fillId="0" borderId="12" xfId="2" applyFont="1" applyBorder="1" applyAlignment="1" applyProtection="1"/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8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0" fontId="10" fillId="0" borderId="8" xfId="3" applyFont="1" applyFill="1" applyBorder="1" applyAlignment="1" applyProtection="1"/>
    <xf numFmtId="0" fontId="6" fillId="0" borderId="9" xfId="1" applyFont="1" applyFill="1" applyBorder="1" applyAlignment="1">
      <alignment vertical="center"/>
    </xf>
    <xf numFmtId="0" fontId="2" fillId="0" borderId="16" xfId="1" applyFont="1" applyFill="1" applyBorder="1" applyAlignment="1"/>
    <xf numFmtId="0" fontId="6" fillId="0" borderId="8" xfId="4" applyFont="1" applyFill="1" applyBorder="1" applyAlignment="1" applyProtection="1">
      <alignment vertical="center"/>
    </xf>
    <xf numFmtId="41" fontId="6" fillId="0" borderId="8" xfId="2" applyFont="1" applyFill="1" applyBorder="1" applyAlignment="1" applyProtection="1">
      <alignment vertical="center"/>
    </xf>
    <xf numFmtId="41" fontId="2" fillId="0" borderId="8" xfId="2" applyFont="1" applyBorder="1" applyAlignment="1" applyProtection="1">
      <alignment vertical="center"/>
    </xf>
    <xf numFmtId="0" fontId="6" fillId="0" borderId="8" xfId="4" applyFont="1" applyFill="1" applyBorder="1" applyAlignment="1" applyProtection="1">
      <alignment horizontal="center" vertical="center"/>
    </xf>
    <xf numFmtId="41" fontId="3" fillId="0" borderId="7" xfId="2" applyFont="1" applyBorder="1" applyAlignment="1" applyProtection="1">
      <alignment vertical="center"/>
    </xf>
    <xf numFmtId="0" fontId="11" fillId="0" borderId="8" xfId="1" applyFont="1" applyBorder="1" applyAlignment="1">
      <alignment vertical="center" wrapText="1"/>
    </xf>
    <xf numFmtId="0" fontId="10" fillId="0" borderId="8" xfId="3" applyFont="1" applyFill="1" applyBorder="1" applyAlignment="1" applyProtection="1">
      <alignment vertical="center"/>
    </xf>
    <xf numFmtId="41" fontId="3" fillId="0" borderId="8" xfId="2" applyFont="1" applyBorder="1" applyAlignment="1" applyProtection="1">
      <alignment vertical="center"/>
    </xf>
    <xf numFmtId="0" fontId="2" fillId="3" borderId="6" xfId="1" applyFont="1" applyFill="1" applyBorder="1" applyAlignment="1">
      <alignment horizontal="right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vertical="center"/>
    </xf>
    <xf numFmtId="41" fontId="3" fillId="0" borderId="13" xfId="2" applyFont="1" applyBorder="1" applyAlignment="1" applyProtection="1"/>
    <xf numFmtId="41" fontId="3" fillId="0" borderId="10" xfId="2" applyFont="1" applyBorder="1" applyAlignment="1" applyProtection="1">
      <alignment horizontal="center"/>
    </xf>
    <xf numFmtId="41" fontId="3" fillId="0" borderId="15" xfId="2" applyFont="1" applyBorder="1" applyAlignment="1" applyProtection="1">
      <alignment horizontal="left" vertical="center"/>
    </xf>
    <xf numFmtId="41" fontId="3" fillId="0" borderId="13" xfId="2" applyFont="1" applyBorder="1" applyAlignment="1" applyProtection="1">
      <alignment horizontal="left" vertical="center"/>
    </xf>
    <xf numFmtId="41" fontId="6" fillId="0" borderId="8" xfId="2" applyFont="1" applyFill="1" applyBorder="1" applyAlignment="1" applyProtection="1">
      <alignment horizontal="center"/>
    </xf>
    <xf numFmtId="41" fontId="2" fillId="0" borderId="8" xfId="2" applyFont="1" applyBorder="1" applyAlignment="1" applyProtection="1"/>
    <xf numFmtId="0" fontId="5" fillId="5" borderId="8" xfId="1" applyFont="1" applyFill="1" applyBorder="1" applyAlignment="1">
      <alignment vertical="center" wrapText="1"/>
    </xf>
    <xf numFmtId="0" fontId="6" fillId="0" borderId="9" xfId="3" applyFont="1" applyFill="1" applyBorder="1" applyAlignment="1" applyProtection="1">
      <alignment vertical="center" wrapText="1"/>
    </xf>
    <xf numFmtId="0" fontId="2" fillId="3" borderId="7" xfId="1" applyFont="1" applyFill="1" applyBorder="1" applyAlignment="1">
      <alignment vertical="center" wrapText="1"/>
    </xf>
    <xf numFmtId="164" fontId="6" fillId="0" borderId="8" xfId="1" applyNumberFormat="1" applyFont="1" applyBorder="1" applyAlignment="1">
      <alignment vertical="center" wrapText="1"/>
    </xf>
    <xf numFmtId="0" fontId="0" fillId="0" borderId="8" xfId="0" applyBorder="1" applyAlignment="1">
      <alignment wrapText="1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12" xfId="2" applyFont="1" applyBorder="1" applyAlignment="1" applyProtection="1"/>
    <xf numFmtId="0" fontId="5" fillId="5" borderId="10" xfId="1" applyFont="1" applyFill="1" applyBorder="1" applyAlignment="1">
      <alignment vertical="center" wrapText="1"/>
    </xf>
    <xf numFmtId="0" fontId="5" fillId="5" borderId="13" xfId="1" applyFont="1" applyFill="1" applyBorder="1" applyAlignment="1">
      <alignment vertical="center" wrapText="1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 wrapText="1"/>
    </xf>
    <xf numFmtId="41" fontId="3" fillId="0" borderId="9" xfId="2" applyFont="1" applyBorder="1" applyAlignment="1" applyProtection="1">
      <alignment horizontal="center" vertical="center" wrapText="1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3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5" fillId="4" borderId="12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9" xfId="2" applyFont="1" applyBorder="1" applyAlignment="1" applyProtection="1">
      <alignment horizontal="left" vertical="center"/>
    </xf>
    <xf numFmtId="41" fontId="3" fillId="0" borderId="8" xfId="2" applyFont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41" fontId="3" fillId="0" borderId="4" xfId="2" applyFont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9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horizontal="center"/>
    </xf>
    <xf numFmtId="41" fontId="3" fillId="0" borderId="1" xfId="2" applyFont="1" applyBorder="1" applyAlignment="1" applyProtection="1">
      <alignment horizontal="center" vertical="center"/>
    </xf>
    <xf numFmtId="41" fontId="3" fillId="0" borderId="4" xfId="2" applyFont="1" applyBorder="1" applyAlignment="1" applyProtection="1">
      <alignment horizontal="center" vertical="center"/>
    </xf>
    <xf numFmtId="41" fontId="3" fillId="0" borderId="9" xfId="2" applyFont="1" applyBorder="1" applyAlignment="1" applyProtection="1">
      <alignment vertical="center" wrapText="1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</xdr:row>
      <xdr:rowOff>0</xdr:rowOff>
    </xdr:from>
    <xdr:to>
      <xdr:col>17</xdr:col>
      <xdr:colOff>1920000</xdr:colOff>
      <xdr:row>6</xdr:row>
      <xdr:rowOff>106500</xdr:rowOff>
    </xdr:to>
    <xdr:pic>
      <xdr:nvPicPr>
        <xdr:cNvPr id="4" name="Picture 3" descr="foto psr keses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73100" y="762000"/>
          <a:ext cx="19200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A37"/>
  <sheetViews>
    <sheetView tabSelected="1" topLeftCell="E1" workbookViewId="0">
      <selection activeCell="I8" sqref="I8:I9"/>
    </sheetView>
  </sheetViews>
  <sheetFormatPr defaultRowHeight="15"/>
  <cols>
    <col min="1" max="1" width="3.28515625" customWidth="1"/>
    <col min="2" max="2" width="16.5703125" bestFit="1" customWidth="1"/>
    <col min="3" max="3" width="8.5703125" bestFit="1" customWidth="1"/>
    <col min="4" max="4" width="19.28515625" bestFit="1" customWidth="1"/>
    <col min="5" max="5" width="8.140625" customWidth="1"/>
    <col min="8" max="8" width="7.85546875" customWidth="1"/>
    <col min="9" max="9" width="13.5703125" bestFit="1" customWidth="1"/>
    <col min="10" max="10" width="10" bestFit="1" customWidth="1"/>
    <col min="11" max="11" width="11.5703125" customWidth="1"/>
    <col min="12" max="12" width="11.42578125" customWidth="1"/>
    <col min="13" max="13" width="13.5703125" customWidth="1"/>
    <col min="14" max="14" width="12.5703125" customWidth="1"/>
    <col min="15" max="15" width="11.28515625" bestFit="1" customWidth="1"/>
    <col min="16" max="16" width="10.5703125" customWidth="1"/>
    <col min="17" max="17" width="24" customWidth="1"/>
    <col min="18" max="18" width="34.28515625" customWidth="1"/>
  </cols>
  <sheetData>
    <row r="1" spans="1:261" ht="15.75">
      <c r="A1" s="3" t="s">
        <v>20</v>
      </c>
      <c r="B1" s="4"/>
      <c r="C1" s="3"/>
      <c r="D1" s="4"/>
      <c r="E1" s="2"/>
      <c r="F1" s="2"/>
      <c r="G1" s="2"/>
      <c r="H1" s="2"/>
      <c r="I1" s="2"/>
      <c r="J1" s="5"/>
      <c r="K1" s="5"/>
      <c r="L1" s="5"/>
      <c r="M1" s="6"/>
      <c r="N1" s="6"/>
      <c r="O1" s="6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>
      <c r="A2" s="83" t="s">
        <v>0</v>
      </c>
      <c r="B2" s="83" t="s">
        <v>1</v>
      </c>
      <c r="C2" s="83" t="s">
        <v>2</v>
      </c>
      <c r="D2" s="70" t="s">
        <v>3</v>
      </c>
      <c r="E2" s="83" t="s">
        <v>4</v>
      </c>
      <c r="F2" s="85" t="s">
        <v>5</v>
      </c>
      <c r="G2" s="86"/>
      <c r="H2" s="83" t="s">
        <v>6</v>
      </c>
      <c r="I2" s="70" t="s">
        <v>7</v>
      </c>
      <c r="J2" s="99" t="s">
        <v>8</v>
      </c>
      <c r="K2" s="72" t="s">
        <v>24</v>
      </c>
      <c r="L2" s="72" t="s">
        <v>18</v>
      </c>
      <c r="M2" s="72" t="s">
        <v>9</v>
      </c>
      <c r="N2" s="72" t="s">
        <v>17</v>
      </c>
      <c r="O2" s="72" t="s">
        <v>19</v>
      </c>
      <c r="P2" s="82" t="s">
        <v>6</v>
      </c>
      <c r="Q2" s="70" t="s">
        <v>10</v>
      </c>
      <c r="R2" s="70" t="s">
        <v>16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</row>
    <row r="3" spans="1:261" ht="29.25" customHeight="1" thickBot="1">
      <c r="A3" s="84"/>
      <c r="B3" s="84"/>
      <c r="C3" s="84"/>
      <c r="D3" s="87"/>
      <c r="E3" s="84"/>
      <c r="F3" s="7" t="s">
        <v>11</v>
      </c>
      <c r="G3" s="7" t="s">
        <v>12</v>
      </c>
      <c r="H3" s="84"/>
      <c r="I3" s="87"/>
      <c r="J3" s="100"/>
      <c r="K3" s="88"/>
      <c r="L3" s="73"/>
      <c r="M3" s="88"/>
      <c r="N3" s="73"/>
      <c r="O3" s="73"/>
      <c r="P3" s="82"/>
      <c r="Q3" s="71"/>
      <c r="R3" s="7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</row>
    <row r="4" spans="1:261" ht="75" customHeight="1">
      <c r="A4" s="46">
        <v>1</v>
      </c>
      <c r="B4" s="57" t="s">
        <v>13</v>
      </c>
      <c r="C4" s="58">
        <v>44286</v>
      </c>
      <c r="D4" s="56" t="s">
        <v>21</v>
      </c>
      <c r="E4" s="36" t="s">
        <v>22</v>
      </c>
      <c r="F4" s="33">
        <v>5</v>
      </c>
      <c r="G4" s="33">
        <v>1</v>
      </c>
      <c r="H4" s="33">
        <v>1</v>
      </c>
      <c r="I4" s="34">
        <v>750000</v>
      </c>
      <c r="J4" s="48">
        <f>I4*H4*G4*F4</f>
        <v>3750000</v>
      </c>
      <c r="K4" s="101">
        <v>1000000</v>
      </c>
      <c r="L4" s="48">
        <v>500000</v>
      </c>
      <c r="M4" s="42">
        <v>500000</v>
      </c>
      <c r="N4" s="48">
        <v>550000</v>
      </c>
      <c r="O4" s="48"/>
      <c r="P4" s="48">
        <f>+J4+K4+L4+M4+N4</f>
        <v>6300000</v>
      </c>
      <c r="Q4" s="59" t="s">
        <v>23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</row>
    <row r="5" spans="1:261">
      <c r="A5" s="12"/>
      <c r="B5" s="13"/>
      <c r="C5" s="8"/>
      <c r="D5" s="44"/>
      <c r="E5" s="31"/>
      <c r="F5" s="41"/>
      <c r="G5" s="41"/>
      <c r="H5" s="41"/>
      <c r="I5" s="39"/>
      <c r="J5" s="40"/>
      <c r="K5" s="40"/>
      <c r="L5" s="40"/>
      <c r="M5" s="45"/>
      <c r="N5" s="45"/>
      <c r="O5" s="45"/>
      <c r="P5" s="45"/>
      <c r="Q5" s="43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</row>
    <row r="6" spans="1:261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40"/>
      <c r="M6" s="15"/>
      <c r="N6" s="15"/>
      <c r="O6" s="15"/>
      <c r="P6" s="15"/>
      <c r="Q6" s="12"/>
      <c r="R6" s="1"/>
      <c r="S6" s="1"/>
      <c r="T6" s="1" t="s">
        <v>15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</row>
    <row r="7" spans="1:261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11"/>
      <c r="M7" s="20"/>
      <c r="N7" s="49"/>
      <c r="O7" s="49"/>
      <c r="P7" s="49"/>
      <c r="Q7" s="3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</row>
    <row r="8" spans="1:261">
      <c r="A8" s="12"/>
      <c r="B8" s="13"/>
      <c r="C8" s="8"/>
      <c r="D8" s="35"/>
      <c r="E8" s="89"/>
      <c r="F8" s="91"/>
      <c r="G8" s="91"/>
      <c r="H8" s="91"/>
      <c r="I8" s="93"/>
      <c r="J8" s="95"/>
      <c r="K8" s="68"/>
      <c r="L8" s="62"/>
      <c r="M8" s="97"/>
      <c r="N8" s="47"/>
      <c r="O8" s="64"/>
      <c r="P8" s="47"/>
      <c r="Q8" s="3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</row>
    <row r="9" spans="1:261">
      <c r="A9" s="12"/>
      <c r="B9" s="13"/>
      <c r="C9" s="8"/>
      <c r="D9" s="35"/>
      <c r="E9" s="90"/>
      <c r="F9" s="92"/>
      <c r="G9" s="92"/>
      <c r="H9" s="92"/>
      <c r="I9" s="94"/>
      <c r="J9" s="96"/>
      <c r="K9" s="69"/>
      <c r="L9" s="63"/>
      <c r="M9" s="98"/>
      <c r="N9" s="50"/>
      <c r="O9" s="50"/>
      <c r="P9" s="50"/>
      <c r="Q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</row>
    <row r="10" spans="1:261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1"/>
      <c r="M10" s="15"/>
      <c r="N10" s="15"/>
      <c r="O10" s="15"/>
      <c r="P10" s="15"/>
      <c r="Q10" s="1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</row>
    <row r="11" spans="1:261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1"/>
      <c r="M11" s="15"/>
      <c r="N11" s="15"/>
      <c r="O11" s="15"/>
      <c r="P11" s="15"/>
      <c r="Q11" s="1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</row>
    <row r="12" spans="1:261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1"/>
      <c r="M12" s="15"/>
      <c r="N12" s="15"/>
      <c r="O12" s="15"/>
      <c r="P12" s="15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</row>
    <row r="13" spans="1:261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1"/>
      <c r="M13" s="15"/>
      <c r="N13" s="15"/>
      <c r="O13" s="15"/>
      <c r="P13" s="15"/>
      <c r="Q13" s="1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</row>
    <row r="14" spans="1:261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1"/>
      <c r="M14" s="15"/>
      <c r="N14" s="15"/>
      <c r="O14" s="15"/>
      <c r="P14" s="15"/>
      <c r="Q14" s="2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</row>
    <row r="15" spans="1:261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1"/>
      <c r="M15" s="15"/>
      <c r="N15" s="15"/>
      <c r="O15" s="15"/>
      <c r="P15" s="15"/>
      <c r="Q15" s="2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</row>
    <row r="16" spans="1:261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1"/>
      <c r="M16" s="15"/>
      <c r="N16" s="15"/>
      <c r="O16" s="15"/>
      <c r="P16" s="15"/>
      <c r="Q16" s="2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</row>
    <row r="17" spans="1:261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1"/>
      <c r="M17" s="15"/>
      <c r="N17" s="15"/>
      <c r="O17" s="15"/>
      <c r="P17" s="15"/>
      <c r="Q17" s="1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</row>
    <row r="18" spans="1:261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1"/>
      <c r="M18" s="15"/>
      <c r="N18" s="15"/>
      <c r="O18" s="15"/>
      <c r="P18" s="15"/>
      <c r="Q18" s="1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</row>
    <row r="19" spans="1:261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1"/>
      <c r="M19" s="15"/>
      <c r="N19" s="15"/>
      <c r="O19" s="15"/>
      <c r="P19" s="15"/>
      <c r="Q19" s="1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</row>
    <row r="20" spans="1:261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1"/>
      <c r="M20" s="15"/>
      <c r="N20" s="15"/>
      <c r="O20" s="15"/>
      <c r="P20" s="15"/>
      <c r="Q20" s="1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</row>
    <row r="21" spans="1:261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5"/>
      <c r="L21" s="65"/>
      <c r="M21" s="80"/>
      <c r="N21" s="51"/>
      <c r="O21" s="51"/>
      <c r="P21" s="51"/>
      <c r="Q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</row>
    <row r="22" spans="1:261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11"/>
      <c r="M22" s="81"/>
      <c r="N22" s="52"/>
      <c r="O22" s="52"/>
      <c r="P22" s="52"/>
      <c r="Q22" s="2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</row>
    <row r="23" spans="1:261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1"/>
      <c r="M23" s="15"/>
      <c r="N23" s="15"/>
      <c r="O23" s="15"/>
      <c r="P23" s="15"/>
      <c r="Q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</row>
    <row r="24" spans="1:261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1"/>
      <c r="M24" s="15"/>
      <c r="N24" s="15"/>
      <c r="O24" s="15"/>
      <c r="P24" s="15"/>
      <c r="Q24" s="1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</row>
    <row r="25" spans="1:261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11"/>
      <c r="M25" s="20"/>
      <c r="N25" s="20"/>
      <c r="O25" s="20"/>
      <c r="P25" s="20"/>
      <c r="Q25" s="1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</row>
    <row r="26" spans="1:261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11"/>
      <c r="M26" s="20"/>
      <c r="N26" s="20"/>
      <c r="O26" s="20"/>
      <c r="P26" s="20"/>
      <c r="Q26" s="1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</row>
    <row r="27" spans="1:261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11"/>
      <c r="M27" s="20"/>
      <c r="N27" s="20"/>
      <c r="O27" s="20"/>
      <c r="P27" s="20"/>
      <c r="Q27" s="1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</row>
    <row r="28" spans="1:261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11"/>
      <c r="M28" s="20"/>
      <c r="N28" s="20"/>
      <c r="O28" s="20"/>
      <c r="P28" s="20"/>
      <c r="Q28" s="1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</row>
    <row r="29" spans="1:261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11"/>
      <c r="M29" s="20"/>
      <c r="N29" s="20"/>
      <c r="O29" s="20"/>
      <c r="P29" s="20"/>
      <c r="Q29" s="1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</row>
    <row r="30" spans="1:261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11"/>
      <c r="M30" s="20"/>
      <c r="N30" s="20"/>
      <c r="O30" s="20"/>
      <c r="P30" s="20"/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</row>
    <row r="31" spans="1:261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1"/>
      <c r="M31" s="15"/>
      <c r="N31" s="15"/>
      <c r="O31" s="15"/>
      <c r="P31" s="15"/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</row>
    <row r="32" spans="1:261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1"/>
      <c r="M32" s="15"/>
      <c r="N32" s="15"/>
      <c r="O32" s="15"/>
      <c r="P32" s="15"/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</row>
    <row r="33" spans="1:261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1"/>
      <c r="M33" s="15"/>
      <c r="N33" s="15"/>
      <c r="O33" s="15"/>
      <c r="P33" s="15"/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</row>
    <row r="34" spans="1:261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1"/>
      <c r="M34" s="15"/>
      <c r="N34" s="15"/>
      <c r="O34" s="15"/>
      <c r="P34" s="15"/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</row>
    <row r="35" spans="1:261">
      <c r="A35" s="13"/>
      <c r="B35" s="23"/>
      <c r="C35" s="18"/>
      <c r="D35" s="19"/>
      <c r="E35" s="19"/>
      <c r="F35" s="27"/>
      <c r="G35" s="29"/>
      <c r="H35" s="30"/>
      <c r="I35" s="53"/>
      <c r="J35" s="54"/>
      <c r="K35" s="65"/>
      <c r="L35" s="65"/>
      <c r="M35" s="28"/>
      <c r="N35" s="28"/>
      <c r="O35" s="28"/>
      <c r="P35" s="28"/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</row>
    <row r="36" spans="1:261" ht="15.75">
      <c r="A36" s="13"/>
      <c r="B36" s="19"/>
      <c r="C36" s="19"/>
      <c r="D36" s="19"/>
      <c r="E36" s="19"/>
      <c r="F36" s="19"/>
      <c r="G36" s="19"/>
      <c r="H36" s="55"/>
      <c r="I36" s="55"/>
      <c r="J36" s="55"/>
      <c r="K36" s="66"/>
      <c r="L36" s="66"/>
      <c r="M36" s="74" t="s">
        <v>14</v>
      </c>
      <c r="N36" s="75"/>
      <c r="O36" s="60"/>
      <c r="P36" s="78">
        <v>17047500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</row>
    <row r="37" spans="1:261" ht="15.75">
      <c r="A37" s="13"/>
      <c r="B37" s="13"/>
      <c r="C37" s="13"/>
      <c r="D37" s="13"/>
      <c r="E37" s="13"/>
      <c r="F37" s="13"/>
      <c r="G37" s="13"/>
      <c r="H37" s="55"/>
      <c r="I37" s="55"/>
      <c r="J37" s="55"/>
      <c r="K37" s="67"/>
      <c r="L37" s="67"/>
      <c r="M37" s="76"/>
      <c r="N37" s="77"/>
      <c r="O37" s="61"/>
      <c r="P37" s="79"/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</row>
  </sheetData>
  <mergeCells count="27">
    <mergeCell ref="H2:H3"/>
    <mergeCell ref="D2:D3"/>
    <mergeCell ref="M2:M3"/>
    <mergeCell ref="E8:E9"/>
    <mergeCell ref="F8:F9"/>
    <mergeCell ref="G8:G9"/>
    <mergeCell ref="H8:H9"/>
    <mergeCell ref="I8:I9"/>
    <mergeCell ref="J8:J9"/>
    <mergeCell ref="M8:M9"/>
    <mergeCell ref="I2:I3"/>
    <mergeCell ref="J2:J3"/>
    <mergeCell ref="K2:K3"/>
    <mergeCell ref="A2:A3"/>
    <mergeCell ref="B2:B3"/>
    <mergeCell ref="C2:C3"/>
    <mergeCell ref="E2:E3"/>
    <mergeCell ref="F2:G2"/>
    <mergeCell ref="R2:R3"/>
    <mergeCell ref="L2:L3"/>
    <mergeCell ref="O2:O3"/>
    <mergeCell ref="M36:N37"/>
    <mergeCell ref="P36:P37"/>
    <mergeCell ref="M21:M22"/>
    <mergeCell ref="Q2:Q3"/>
    <mergeCell ref="N2:N3"/>
    <mergeCell ref="P2:P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2021-03-31T09:34:53Z</dcterms:created>
  <dcterms:modified xsi:type="dcterms:W3CDTF">2021-05-03T08:48:13Z</dcterms:modified>
</cp:coreProperties>
</file>