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/>
  </bookViews>
  <sheets>
    <sheet name="FRELAND" sheetId="3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K21" i="3" l="1"/>
  <c r="I4" i="3" l="1"/>
  <c r="J4" i="3" s="1"/>
  <c r="I5" i="3"/>
  <c r="J5" i="3" s="1"/>
  <c r="I6" i="3"/>
  <c r="J6" i="3" s="1"/>
  <c r="I7" i="3"/>
  <c r="J7" i="3" s="1"/>
  <c r="I8" i="3"/>
  <c r="J8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3" i="3"/>
  <c r="J3" i="3" s="1"/>
  <c r="J9" i="3"/>
  <c r="I9" i="3"/>
  <c r="G9" i="3"/>
</calcChain>
</file>

<file path=xl/sharedStrings.xml><?xml version="1.0" encoding="utf-8"?>
<sst xmlns="http://schemas.openxmlformats.org/spreadsheetml/2006/main" count="121" uniqueCount="31">
  <si>
    <t>No</t>
  </si>
  <si>
    <t>Nama</t>
  </si>
  <si>
    <t>Mandiri</t>
  </si>
  <si>
    <t>Team</t>
  </si>
  <si>
    <t>ASIANG</t>
  </si>
  <si>
    <t>HENDRA 45</t>
  </si>
  <si>
    <t>YATIMIN</t>
  </si>
  <si>
    <t>HANDYANTO (ATOK)</t>
  </si>
  <si>
    <t>LUDY</t>
  </si>
  <si>
    <t>ALI TAKSAM</t>
  </si>
  <si>
    <t>Dalam Kota</t>
  </si>
  <si>
    <t>Luar Kota</t>
  </si>
  <si>
    <t>Yadi</t>
  </si>
  <si>
    <t>Nasir</t>
  </si>
  <si>
    <t>Rizal</t>
  </si>
  <si>
    <t>hj. Upik</t>
  </si>
  <si>
    <t>ferry Plastik</t>
  </si>
  <si>
    <t>Sugiono</t>
  </si>
  <si>
    <t>Deka</t>
  </si>
  <si>
    <t>team</t>
  </si>
  <si>
    <t>mandiri</t>
  </si>
  <si>
    <t>Iwan Glumbang</t>
  </si>
  <si>
    <t>Pancaroba</t>
  </si>
  <si>
    <t>JONI OPI</t>
  </si>
  <si>
    <t>SS RETUS</t>
  </si>
  <si>
    <t>TK OBAT AL</t>
  </si>
  <si>
    <t>parcel</t>
  </si>
  <si>
    <t>bukber</t>
  </si>
  <si>
    <t>Average</t>
  </si>
  <si>
    <t>Total</t>
  </si>
  <si>
    <t>NAMA FRELAND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</si>
</sst>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41" fontId="0" fillId="0" borderId="1" xfId="1" applyFont="1" applyBorder="1"/>
    <xf numFmtId="41" fontId="0" fillId="0" borderId="1" xfId="0" applyNumberFormat="1" applyBorder="1"/>
    <xf numFmtId="41" fontId="0" fillId="0" borderId="1" xfId="1" applyFont="1" applyFill="1" applyBorder="1"/>
    <xf numFmtId="41" fontId="1" fillId="0" borderId="0" xfId="0" applyNumberFormat="1" applyFont="1" applyFill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I14" sqref="I14"/>
    </sheetView>
  </sheetViews>
  <sheetFormatPr defaultRowHeight="15" x14ac:dyDescent="0.25"/>
  <cols>
    <col min="1" max="1" width="6.85546875" customWidth="1"/>
    <col min="2" max="2" width="19.42578125" bestFit="1" customWidth="1"/>
    <col min="3" max="3" width="12.5703125" bestFit="1" customWidth="1"/>
    <col min="4" max="4" width="14.5703125" customWidth="1"/>
    <col min="5" max="5" width="9" customWidth="1"/>
    <col min="6" max="6" width="13.28515625" customWidth="1"/>
    <col min="7" max="9" width="12.5703125" bestFit="1" customWidth="1"/>
    <col min="10" max="10" width="11.5703125" hidden="1" customWidth="1"/>
    <col min="11" max="11" width="10.5703125" style="7" bestFit="1" customWidth="1"/>
  </cols>
  <sheetData>
    <row r="2" spans="1:11" x14ac:dyDescent="0.25">
      <c r="A2" s="8" t="s">
        <v>0</v>
      </c>
      <c r="B2" s="8" t="s">
        <v>30</v>
      </c>
      <c r="C2" s="4" t="s">
        <v>2</v>
      </c>
      <c r="D2" s="4" t="s">
        <v>3</v>
      </c>
      <c r="E2" s="1"/>
      <c r="F2" s="9">
        <v>44197</v>
      </c>
      <c r="G2" s="9">
        <v>44228</v>
      </c>
      <c r="H2" s="9">
        <v>44256</v>
      </c>
      <c r="I2" s="9" t="s">
        <v>29</v>
      </c>
      <c r="J2" s="8" t="s">
        <v>28</v>
      </c>
      <c r="K2" s="4" t="s">
        <v>26</v>
      </c>
    </row>
    <row r="3" spans="1:11" x14ac:dyDescent="0.25">
      <c r="A3" s="8">
        <v>1</v>
      </c>
      <c r="B3" s="6" t="s">
        <v>5</v>
      </c>
      <c r="C3" s="6" t="s">
        <v>20</v>
      </c>
      <c r="D3" s="6"/>
      <c r="E3" s="1" t="s">
        <v>26</v>
      </c>
      <c r="F3" s="10">
        <v>11278000</v>
      </c>
      <c r="G3" s="10">
        <v>8550000</v>
      </c>
      <c r="H3" s="10">
        <v>14962500</v>
      </c>
      <c r="I3" s="10">
        <f>SUM(F3:H3)</f>
        <v>34790500</v>
      </c>
      <c r="J3" s="11">
        <f>I3/3</f>
        <v>11596833.333333334</v>
      </c>
      <c r="K3" s="12">
        <v>200000</v>
      </c>
    </row>
    <row r="4" spans="1:11" x14ac:dyDescent="0.25">
      <c r="A4" s="8">
        <v>2</v>
      </c>
      <c r="B4" s="6" t="s">
        <v>6</v>
      </c>
      <c r="C4" s="6" t="s">
        <v>2</v>
      </c>
      <c r="D4" s="6"/>
      <c r="E4" s="6" t="s">
        <v>26</v>
      </c>
      <c r="F4" s="10">
        <v>19465500</v>
      </c>
      <c r="G4" s="10">
        <v>25650000</v>
      </c>
      <c r="H4" s="10">
        <v>25650000</v>
      </c>
      <c r="I4" s="10">
        <f t="shared" ref="I4:I20" si="0">SUM(F4:H4)</f>
        <v>70765500</v>
      </c>
      <c r="J4" s="11">
        <f t="shared" ref="J4:J20" si="1">I4/3</f>
        <v>23588500</v>
      </c>
      <c r="K4" s="12">
        <v>350000</v>
      </c>
    </row>
    <row r="5" spans="1:11" x14ac:dyDescent="0.25">
      <c r="A5" s="8">
        <v>3</v>
      </c>
      <c r="B5" s="6" t="s">
        <v>23</v>
      </c>
      <c r="C5" s="6"/>
      <c r="D5" s="6" t="s">
        <v>19</v>
      </c>
      <c r="E5" s="6" t="s">
        <v>26</v>
      </c>
      <c r="F5" s="10">
        <v>34200000</v>
      </c>
      <c r="G5" s="10">
        <v>59850000</v>
      </c>
      <c r="H5" s="10">
        <v>68400000</v>
      </c>
      <c r="I5" s="10">
        <f t="shared" si="0"/>
        <v>162450000</v>
      </c>
      <c r="J5" s="11">
        <f t="shared" si="1"/>
        <v>54150000</v>
      </c>
      <c r="K5" s="12">
        <v>500000</v>
      </c>
    </row>
    <row r="6" spans="1:11" x14ac:dyDescent="0.25">
      <c r="A6" s="8">
        <v>4</v>
      </c>
      <c r="B6" s="6" t="s">
        <v>9</v>
      </c>
      <c r="C6" s="6" t="s">
        <v>20</v>
      </c>
      <c r="D6" s="6"/>
      <c r="E6" s="1" t="s">
        <v>26</v>
      </c>
      <c r="F6" s="10">
        <v>8550000</v>
      </c>
      <c r="G6" s="10">
        <v>8550000</v>
      </c>
      <c r="H6" s="10">
        <v>6412500</v>
      </c>
      <c r="I6" s="10">
        <f t="shared" si="0"/>
        <v>23512500</v>
      </c>
      <c r="J6" s="11">
        <f t="shared" si="1"/>
        <v>7837500</v>
      </c>
      <c r="K6" s="12">
        <v>200000</v>
      </c>
    </row>
    <row r="7" spans="1:11" x14ac:dyDescent="0.25">
      <c r="A7" s="8">
        <v>5</v>
      </c>
      <c r="B7" s="6" t="s">
        <v>4</v>
      </c>
      <c r="C7" s="6" t="s">
        <v>20</v>
      </c>
      <c r="D7" s="6"/>
      <c r="E7" s="1" t="s">
        <v>26</v>
      </c>
      <c r="F7" s="10">
        <v>14962500</v>
      </c>
      <c r="G7" s="10">
        <v>44887500</v>
      </c>
      <c r="H7" s="10">
        <v>42750000</v>
      </c>
      <c r="I7" s="10">
        <f t="shared" si="0"/>
        <v>102600000</v>
      </c>
      <c r="J7" s="11">
        <f t="shared" si="1"/>
        <v>34200000</v>
      </c>
      <c r="K7" s="12">
        <v>500000</v>
      </c>
    </row>
    <row r="8" spans="1:11" x14ac:dyDescent="0.25">
      <c r="A8" s="8">
        <v>6</v>
      </c>
      <c r="B8" s="6" t="s">
        <v>7</v>
      </c>
      <c r="C8" s="6"/>
      <c r="D8" s="6" t="s">
        <v>19</v>
      </c>
      <c r="E8" s="1" t="s">
        <v>26</v>
      </c>
      <c r="F8" s="10">
        <v>42664500</v>
      </c>
      <c r="G8" s="10">
        <v>111064500</v>
      </c>
      <c r="H8" s="10">
        <v>111150000</v>
      </c>
      <c r="I8" s="10">
        <f t="shared" si="0"/>
        <v>264879000</v>
      </c>
      <c r="J8" s="11">
        <f t="shared" si="1"/>
        <v>88293000</v>
      </c>
      <c r="K8" s="12">
        <v>500000</v>
      </c>
    </row>
    <row r="9" spans="1:11" x14ac:dyDescent="0.25">
      <c r="A9" s="8">
        <v>7</v>
      </c>
      <c r="B9" s="6" t="s">
        <v>8</v>
      </c>
      <c r="C9" s="6" t="s">
        <v>20</v>
      </c>
      <c r="D9" s="6"/>
      <c r="E9" s="1" t="s">
        <v>26</v>
      </c>
      <c r="F9" s="10">
        <v>12820250</v>
      </c>
      <c r="G9" s="11">
        <f ca="1">#REF!+FRELAND!$G$9</f>
        <v>17100000</v>
      </c>
      <c r="H9" s="10">
        <v>59166000</v>
      </c>
      <c r="I9" s="10">
        <f t="shared" ca="1" si="0"/>
        <v>34790500</v>
      </c>
      <c r="J9" s="11">
        <f t="shared" ca="1" si="1"/>
        <v>11596833.333333334</v>
      </c>
      <c r="K9" s="12">
        <v>200000</v>
      </c>
    </row>
    <row r="10" spans="1:11" x14ac:dyDescent="0.25">
      <c r="A10" s="8">
        <v>8</v>
      </c>
      <c r="B10" s="6" t="s">
        <v>24</v>
      </c>
      <c r="C10" s="6" t="s">
        <v>20</v>
      </c>
      <c r="D10" s="6"/>
      <c r="E10" s="1" t="s">
        <v>26</v>
      </c>
      <c r="F10" s="10">
        <v>19152000</v>
      </c>
      <c r="G10" s="10">
        <v>19665000</v>
      </c>
      <c r="H10" s="10">
        <v>12397500</v>
      </c>
      <c r="I10" s="10">
        <f t="shared" si="0"/>
        <v>51214500</v>
      </c>
      <c r="J10" s="11">
        <f t="shared" si="1"/>
        <v>17071500</v>
      </c>
      <c r="K10" s="12">
        <v>350000</v>
      </c>
    </row>
    <row r="11" spans="1:11" x14ac:dyDescent="0.25">
      <c r="A11" s="8">
        <v>9</v>
      </c>
      <c r="B11" s="6" t="s">
        <v>25</v>
      </c>
      <c r="C11" s="6" t="s">
        <v>20</v>
      </c>
      <c r="D11" s="6"/>
      <c r="E11" s="1" t="s">
        <v>26</v>
      </c>
      <c r="F11" s="10">
        <v>87922200</v>
      </c>
      <c r="G11" s="10">
        <v>64436220</v>
      </c>
      <c r="H11" s="10">
        <v>44802000</v>
      </c>
      <c r="I11" s="10">
        <f t="shared" si="0"/>
        <v>197160420</v>
      </c>
      <c r="J11" s="11">
        <f t="shared" si="1"/>
        <v>65720140</v>
      </c>
      <c r="K11" s="12">
        <v>500000</v>
      </c>
    </row>
    <row r="12" spans="1:11" x14ac:dyDescent="0.25">
      <c r="A12" s="8">
        <v>10</v>
      </c>
      <c r="B12" s="6" t="s">
        <v>12</v>
      </c>
      <c r="C12" s="6" t="s">
        <v>2</v>
      </c>
      <c r="D12" s="6"/>
      <c r="E12" s="1" t="s">
        <v>26</v>
      </c>
      <c r="F12" s="10">
        <v>25564500</v>
      </c>
      <c r="G12" s="10">
        <v>25650000</v>
      </c>
      <c r="H12" s="10">
        <v>12825000</v>
      </c>
      <c r="I12" s="10">
        <f t="shared" si="0"/>
        <v>64039500</v>
      </c>
      <c r="J12" s="11">
        <f t="shared" si="1"/>
        <v>21346500</v>
      </c>
      <c r="K12" s="12">
        <v>350000</v>
      </c>
    </row>
    <row r="13" spans="1:11" x14ac:dyDescent="0.25">
      <c r="A13" s="8">
        <v>11</v>
      </c>
      <c r="B13" s="6" t="s">
        <v>13</v>
      </c>
      <c r="C13" s="6" t="s">
        <v>2</v>
      </c>
      <c r="D13" s="6"/>
      <c r="E13" s="1" t="s">
        <v>26</v>
      </c>
      <c r="F13" s="10">
        <v>27702000</v>
      </c>
      <c r="G13" s="10">
        <v>25650000</v>
      </c>
      <c r="H13" s="10">
        <v>42750000</v>
      </c>
      <c r="I13" s="10">
        <f t="shared" si="0"/>
        <v>96102000</v>
      </c>
      <c r="J13" s="11">
        <f t="shared" si="1"/>
        <v>32034000</v>
      </c>
      <c r="K13" s="12">
        <v>350000</v>
      </c>
    </row>
    <row r="14" spans="1:11" x14ac:dyDescent="0.25">
      <c r="A14" s="8">
        <v>12</v>
      </c>
      <c r="B14" s="6" t="s">
        <v>14</v>
      </c>
      <c r="C14" s="6" t="s">
        <v>20</v>
      </c>
      <c r="D14" s="6"/>
      <c r="E14" s="1" t="s">
        <v>26</v>
      </c>
      <c r="F14" s="10">
        <v>12825000</v>
      </c>
      <c r="G14" s="10">
        <v>50274000</v>
      </c>
      <c r="H14" s="10">
        <v>12825000</v>
      </c>
      <c r="I14" s="10">
        <f t="shared" si="0"/>
        <v>75924000</v>
      </c>
      <c r="J14" s="11">
        <f t="shared" si="1"/>
        <v>25308000</v>
      </c>
      <c r="K14" s="12">
        <v>350000</v>
      </c>
    </row>
    <row r="15" spans="1:11" x14ac:dyDescent="0.25">
      <c r="A15" s="8">
        <v>13</v>
      </c>
      <c r="B15" s="6" t="s">
        <v>15</v>
      </c>
      <c r="C15" s="6" t="s">
        <v>20</v>
      </c>
      <c r="D15" s="6"/>
      <c r="E15" s="1" t="s">
        <v>26</v>
      </c>
      <c r="F15" s="10">
        <v>12825000</v>
      </c>
      <c r="G15" s="10">
        <v>21375000</v>
      </c>
      <c r="H15" s="10">
        <v>8550000</v>
      </c>
      <c r="I15" s="10">
        <f t="shared" si="0"/>
        <v>42750000</v>
      </c>
      <c r="J15" s="11">
        <f t="shared" si="1"/>
        <v>14250000</v>
      </c>
      <c r="K15" s="12">
        <v>200000</v>
      </c>
    </row>
    <row r="16" spans="1:11" x14ac:dyDescent="0.25">
      <c r="A16" s="8">
        <v>14</v>
      </c>
      <c r="B16" s="6" t="s">
        <v>16</v>
      </c>
      <c r="C16" s="6"/>
      <c r="D16" s="6" t="s">
        <v>3</v>
      </c>
      <c r="E16" s="1" t="s">
        <v>26</v>
      </c>
      <c r="F16" s="10">
        <v>115102000</v>
      </c>
      <c r="G16" s="10">
        <v>51300000</v>
      </c>
      <c r="H16" s="10">
        <v>0</v>
      </c>
      <c r="I16" s="10">
        <f t="shared" si="0"/>
        <v>166402000</v>
      </c>
      <c r="J16" s="11">
        <f t="shared" si="1"/>
        <v>55467333.333333336</v>
      </c>
      <c r="K16" s="12">
        <v>500000</v>
      </c>
    </row>
    <row r="17" spans="1:11" x14ac:dyDescent="0.25">
      <c r="A17" s="8">
        <v>15</v>
      </c>
      <c r="B17" s="6" t="s">
        <v>17</v>
      </c>
      <c r="C17" s="6"/>
      <c r="D17" s="6" t="s">
        <v>3</v>
      </c>
      <c r="E17" s="6" t="s">
        <v>26</v>
      </c>
      <c r="F17" s="10">
        <v>34200000</v>
      </c>
      <c r="G17" s="10">
        <v>42750000</v>
      </c>
      <c r="H17" s="10">
        <v>17100000</v>
      </c>
      <c r="I17" s="10">
        <f t="shared" si="0"/>
        <v>94050000</v>
      </c>
      <c r="J17" s="11">
        <f t="shared" si="1"/>
        <v>31350000</v>
      </c>
      <c r="K17" s="12">
        <v>350000</v>
      </c>
    </row>
    <row r="18" spans="1:11" x14ac:dyDescent="0.25">
      <c r="A18" s="8">
        <v>16</v>
      </c>
      <c r="B18" s="6" t="s">
        <v>18</v>
      </c>
      <c r="C18" s="6" t="s">
        <v>2</v>
      </c>
      <c r="D18" s="6"/>
      <c r="E18" s="6" t="s">
        <v>26</v>
      </c>
      <c r="F18" s="10">
        <v>32062500</v>
      </c>
      <c r="G18" s="10">
        <v>14962500</v>
      </c>
      <c r="H18" s="10">
        <v>23512500</v>
      </c>
      <c r="I18" s="10">
        <f t="shared" si="0"/>
        <v>70537500</v>
      </c>
      <c r="J18" s="11">
        <f t="shared" si="1"/>
        <v>23512500</v>
      </c>
      <c r="K18" s="12">
        <v>350000</v>
      </c>
    </row>
    <row r="19" spans="1:11" x14ac:dyDescent="0.25">
      <c r="A19" s="8">
        <v>17</v>
      </c>
      <c r="B19" s="6" t="s">
        <v>21</v>
      </c>
      <c r="C19" s="6" t="s">
        <v>20</v>
      </c>
      <c r="D19" s="6"/>
      <c r="E19" s="1" t="s">
        <v>26</v>
      </c>
      <c r="F19" s="10">
        <v>29412000</v>
      </c>
      <c r="G19" s="10">
        <v>25650000</v>
      </c>
      <c r="H19" s="10">
        <v>81342000</v>
      </c>
      <c r="I19" s="10">
        <f t="shared" si="0"/>
        <v>136404000</v>
      </c>
      <c r="J19" s="11">
        <f t="shared" si="1"/>
        <v>45468000</v>
      </c>
      <c r="K19" s="12">
        <v>500000</v>
      </c>
    </row>
    <row r="20" spans="1:11" x14ac:dyDescent="0.25">
      <c r="A20" s="8">
        <v>18</v>
      </c>
      <c r="B20" s="6" t="s">
        <v>22</v>
      </c>
      <c r="C20" s="6" t="s">
        <v>20</v>
      </c>
      <c r="D20" s="6"/>
      <c r="E20" s="1" t="s">
        <v>26</v>
      </c>
      <c r="F20" s="10">
        <v>19152000</v>
      </c>
      <c r="G20" s="10">
        <v>22506960</v>
      </c>
      <c r="H20" s="10">
        <v>21390000</v>
      </c>
      <c r="I20" s="10">
        <f t="shared" si="0"/>
        <v>63048960</v>
      </c>
      <c r="J20" s="11">
        <f t="shared" si="1"/>
        <v>21016320</v>
      </c>
      <c r="K20" s="12">
        <v>350000</v>
      </c>
    </row>
    <row r="21" spans="1:11" x14ac:dyDescent="0.25">
      <c r="K21" s="13">
        <f>SUM(K3:K20)</f>
        <v>6600000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C2" sqref="C2:F22"/>
    </sheetView>
  </sheetViews>
  <sheetFormatPr defaultRowHeight="15" x14ac:dyDescent="0.25"/>
  <cols>
    <col min="2" max="2" width="19.42578125" bestFit="1" customWidth="1"/>
    <col min="3" max="3" width="11.28515625" customWidth="1"/>
    <col min="6" max="6" width="5" customWidth="1"/>
  </cols>
  <sheetData>
    <row r="2" spans="1:6" x14ac:dyDescent="0.25">
      <c r="A2" s="4" t="s">
        <v>0</v>
      </c>
      <c r="B2" s="4" t="s">
        <v>1</v>
      </c>
      <c r="C2" s="4" t="s">
        <v>2</v>
      </c>
      <c r="D2" s="4" t="s">
        <v>3</v>
      </c>
      <c r="E2" s="1"/>
      <c r="F2" s="1"/>
    </row>
    <row r="3" spans="1:6" x14ac:dyDescent="0.25">
      <c r="A3" s="4"/>
      <c r="B3" s="5" t="s">
        <v>10</v>
      </c>
      <c r="C3" s="4"/>
      <c r="D3" s="4"/>
      <c r="E3" s="1"/>
      <c r="F3" s="1"/>
    </row>
    <row r="4" spans="1:6" x14ac:dyDescent="0.25">
      <c r="A4" s="6">
        <v>1</v>
      </c>
      <c r="B4" s="6" t="s">
        <v>5</v>
      </c>
      <c r="C4" s="6" t="s">
        <v>20</v>
      </c>
      <c r="D4" s="6"/>
      <c r="E4" s="1" t="s">
        <v>26</v>
      </c>
      <c r="F4" s="1"/>
    </row>
    <row r="5" spans="1:6" x14ac:dyDescent="0.25">
      <c r="A5" s="6">
        <v>2</v>
      </c>
      <c r="B5" s="3" t="s">
        <v>6</v>
      </c>
      <c r="C5" s="3" t="s">
        <v>2</v>
      </c>
      <c r="D5" s="3"/>
      <c r="E5" s="1" t="s">
        <v>27</v>
      </c>
      <c r="F5" s="3">
        <v>4</v>
      </c>
    </row>
    <row r="6" spans="1:6" x14ac:dyDescent="0.25">
      <c r="A6" s="6">
        <v>3</v>
      </c>
      <c r="B6" s="3" t="s">
        <v>23</v>
      </c>
      <c r="C6" s="3"/>
      <c r="D6" s="3" t="s">
        <v>19</v>
      </c>
      <c r="E6" s="1" t="s">
        <v>27</v>
      </c>
      <c r="F6" s="3">
        <v>12</v>
      </c>
    </row>
    <row r="7" spans="1:6" x14ac:dyDescent="0.25">
      <c r="A7" s="6">
        <v>4</v>
      </c>
      <c r="B7" s="6" t="s">
        <v>9</v>
      </c>
      <c r="C7" s="6" t="s">
        <v>20</v>
      </c>
      <c r="D7" s="6"/>
      <c r="E7" s="1" t="s">
        <v>26</v>
      </c>
      <c r="F7" s="1"/>
    </row>
    <row r="8" spans="1:6" x14ac:dyDescent="0.25">
      <c r="A8" s="6">
        <v>5</v>
      </c>
      <c r="B8" s="6" t="s">
        <v>4</v>
      </c>
      <c r="C8" s="6" t="s">
        <v>20</v>
      </c>
      <c r="D8" s="6"/>
      <c r="E8" s="1" t="s">
        <v>26</v>
      </c>
      <c r="F8" s="1"/>
    </row>
    <row r="9" spans="1:6" x14ac:dyDescent="0.25">
      <c r="A9" s="6">
        <v>6</v>
      </c>
      <c r="B9" s="6" t="s">
        <v>7</v>
      </c>
      <c r="C9" s="6"/>
      <c r="D9" s="6" t="s">
        <v>19</v>
      </c>
      <c r="E9" s="1" t="s">
        <v>26</v>
      </c>
      <c r="F9" s="1"/>
    </row>
    <row r="10" spans="1:6" x14ac:dyDescent="0.25">
      <c r="A10" s="6">
        <v>7</v>
      </c>
      <c r="B10" s="6" t="s">
        <v>8</v>
      </c>
      <c r="C10" s="6" t="s">
        <v>20</v>
      </c>
      <c r="D10" s="6"/>
      <c r="E10" s="1" t="s">
        <v>26</v>
      </c>
      <c r="F10" s="1"/>
    </row>
    <row r="11" spans="1:6" x14ac:dyDescent="0.25">
      <c r="A11" s="6">
        <v>8</v>
      </c>
      <c r="B11" s="2" t="s">
        <v>24</v>
      </c>
      <c r="C11" s="6" t="s">
        <v>20</v>
      </c>
      <c r="D11" s="6"/>
      <c r="E11" s="1" t="s">
        <v>26</v>
      </c>
      <c r="F11" s="1"/>
    </row>
    <row r="12" spans="1:6" x14ac:dyDescent="0.25">
      <c r="A12" s="6">
        <v>9</v>
      </c>
      <c r="B12" s="6" t="s">
        <v>25</v>
      </c>
      <c r="C12" s="6" t="s">
        <v>20</v>
      </c>
      <c r="D12" s="6"/>
      <c r="E12" s="1" t="s">
        <v>26</v>
      </c>
      <c r="F12" s="1"/>
    </row>
    <row r="13" spans="1:6" x14ac:dyDescent="0.25">
      <c r="A13" s="6"/>
      <c r="B13" s="5" t="s">
        <v>11</v>
      </c>
      <c r="C13" s="6"/>
      <c r="D13" s="6"/>
      <c r="E13" s="1"/>
      <c r="F13" s="1"/>
    </row>
    <row r="14" spans="1:6" x14ac:dyDescent="0.25">
      <c r="A14" s="6">
        <v>1</v>
      </c>
      <c r="B14" s="6" t="s">
        <v>12</v>
      </c>
      <c r="C14" s="6" t="s">
        <v>2</v>
      </c>
      <c r="D14" s="6"/>
      <c r="E14" s="1" t="s">
        <v>26</v>
      </c>
      <c r="F14" s="1"/>
    </row>
    <row r="15" spans="1:6" x14ac:dyDescent="0.25">
      <c r="A15" s="6">
        <v>2</v>
      </c>
      <c r="B15" s="6" t="s">
        <v>13</v>
      </c>
      <c r="C15" s="6" t="s">
        <v>2</v>
      </c>
      <c r="D15" s="6"/>
      <c r="E15" s="1" t="s">
        <v>26</v>
      </c>
      <c r="F15" s="1"/>
    </row>
    <row r="16" spans="1:6" x14ac:dyDescent="0.25">
      <c r="A16" s="6">
        <v>3</v>
      </c>
      <c r="B16" s="6" t="s">
        <v>14</v>
      </c>
      <c r="C16" s="6" t="s">
        <v>20</v>
      </c>
      <c r="D16" s="6"/>
      <c r="E16" s="1" t="s">
        <v>26</v>
      </c>
      <c r="F16" s="1"/>
    </row>
    <row r="17" spans="1:6" x14ac:dyDescent="0.25">
      <c r="A17" s="6">
        <v>4</v>
      </c>
      <c r="B17" s="6" t="s">
        <v>15</v>
      </c>
      <c r="C17" s="6" t="s">
        <v>20</v>
      </c>
      <c r="D17" s="6"/>
      <c r="E17" s="1" t="s">
        <v>26</v>
      </c>
      <c r="F17" s="1"/>
    </row>
    <row r="18" spans="1:6" x14ac:dyDescent="0.25">
      <c r="A18" s="6">
        <v>5</v>
      </c>
      <c r="B18" s="6" t="s">
        <v>16</v>
      </c>
      <c r="C18" s="6"/>
      <c r="D18" s="6" t="s">
        <v>3</v>
      </c>
      <c r="E18" s="1" t="s">
        <v>26</v>
      </c>
      <c r="F18" s="1"/>
    </row>
    <row r="19" spans="1:6" x14ac:dyDescent="0.25">
      <c r="A19" s="6">
        <v>6</v>
      </c>
      <c r="B19" s="3" t="s">
        <v>17</v>
      </c>
      <c r="C19" s="3"/>
      <c r="D19" s="3" t="s">
        <v>3</v>
      </c>
      <c r="E19" s="3" t="s">
        <v>27</v>
      </c>
      <c r="F19" s="3">
        <v>15</v>
      </c>
    </row>
    <row r="20" spans="1:6" x14ac:dyDescent="0.25">
      <c r="A20" s="6">
        <v>7</v>
      </c>
      <c r="B20" s="3" t="s">
        <v>18</v>
      </c>
      <c r="C20" s="3" t="s">
        <v>2</v>
      </c>
      <c r="D20" s="3"/>
      <c r="E20" s="3" t="s">
        <v>27</v>
      </c>
      <c r="F20" s="3">
        <v>3</v>
      </c>
    </row>
    <row r="21" spans="1:6" x14ac:dyDescent="0.25">
      <c r="A21" s="6">
        <v>8</v>
      </c>
      <c r="B21" s="6" t="s">
        <v>21</v>
      </c>
      <c r="C21" s="6" t="s">
        <v>20</v>
      </c>
      <c r="D21" s="6"/>
      <c r="E21" s="1" t="s">
        <v>26</v>
      </c>
      <c r="F21" s="1"/>
    </row>
    <row r="22" spans="1:6" x14ac:dyDescent="0.25">
      <c r="A22" s="6">
        <v>9</v>
      </c>
      <c r="B22" s="6" t="s">
        <v>22</v>
      </c>
      <c r="C22" s="6" t="s">
        <v>20</v>
      </c>
      <c r="D22" s="6"/>
      <c r="E22" s="1" t="s">
        <v>26</v>
      </c>
      <c r="F22" s="1"/>
    </row>
    <row r="23" spans="1:6" x14ac:dyDescent="0.25">
      <c r="A23" s="7"/>
      <c r="C23" s="7"/>
      <c r="D2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FRELAND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ANT-ACER</dc:creator>
  <cp:lastModifiedBy>ANT-ACER</cp:lastModifiedBy>
  <dcterms:created xsi:type="dcterms:W3CDTF">2021-04-22T04:39:08Z</dcterms:created>
  <dcterms:modified xsi:type="dcterms:W3CDTF">2021-04-28T06:11:45Z</dcterms:modified>
</cp:coreProperties>
</file>